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305" yWindow="65521" windowWidth="10200" windowHeight="7560" activeTab="0"/>
  </bookViews>
  <sheets>
    <sheet name="(その他)証明書発行申込書" sheetId="1" r:id="rId1"/>
  </sheets>
  <definedNames>
    <definedName name="_xlfn.IFERROR" hidden="1">#NAME?</definedName>
  </definedNames>
  <calcPr fullCalcOnLoad="1"/>
</workbook>
</file>

<file path=xl/sharedStrings.xml><?xml version="1.0" encoding="utf-8"?>
<sst xmlns="http://schemas.openxmlformats.org/spreadsheetml/2006/main" count="124" uniqueCount="77">
  <si>
    <t>（その他資格用）証明書発行申込書</t>
  </si>
  <si>
    <r>
      <t>ローマ字表記</t>
    </r>
    <r>
      <rPr>
        <sz val="9"/>
        <rFont val="HGPｺﾞｼｯｸM"/>
        <family val="3"/>
      </rPr>
      <t>（英文証明書のみ）</t>
    </r>
  </si>
  <si>
    <t>(※在学時)</t>
  </si>
  <si>
    <t>手数料</t>
  </si>
  <si>
    <t>学部</t>
  </si>
  <si>
    <t>大学院</t>
  </si>
  <si>
    <t>科目等履修生</t>
  </si>
  <si>
    <t>研究科</t>
  </si>
  <si>
    <t>学科</t>
  </si>
  <si>
    <t>学籍番号</t>
  </si>
  <si>
    <t>番</t>
  </si>
  <si>
    <r>
      <t>入学（再入学）年月　　　　　　　　</t>
    </r>
    <r>
      <rPr>
        <sz val="9"/>
        <rFont val="HGSｺﾞｼｯｸM"/>
        <family val="3"/>
      </rPr>
      <t>（西暦）</t>
    </r>
  </si>
  <si>
    <r>
      <t>卒業（修了）年月　　　　　　　　　</t>
    </r>
    <r>
      <rPr>
        <sz val="9"/>
        <rFont val="HGSｺﾞｼｯｸM"/>
        <family val="3"/>
      </rPr>
      <t>（西暦）</t>
    </r>
  </si>
  <si>
    <t>通</t>
  </si>
  <si>
    <t>社会福祉士指定科目履修証明書</t>
  </si>
  <si>
    <t>社会福祉士受験資格取得証明書</t>
  </si>
  <si>
    <t>精神保健福祉士指定科目履修証明書</t>
  </si>
  <si>
    <t>公認会計士試験免除申請用修了修得証明書</t>
  </si>
  <si>
    <t>厳封の要否</t>
  </si>
  <si>
    <t>その他連絡事項</t>
  </si>
  <si>
    <t>本人確認書類</t>
  </si>
  <si>
    <t>受付日</t>
  </si>
  <si>
    <t>発行日</t>
  </si>
  <si>
    <t>発行者</t>
  </si>
  <si>
    <t>[受付作成印]　　　　　[責任者印]</t>
  </si>
  <si>
    <t>備考</t>
  </si>
  <si>
    <t>申込日：　</t>
  </si>
  <si>
    <t>年</t>
  </si>
  <si>
    <t>日</t>
  </si>
  <si>
    <t>月</t>
  </si>
  <si>
    <t>月</t>
  </si>
  <si>
    <t>学科/研究科</t>
  </si>
  <si>
    <t>在籍期間①</t>
  </si>
  <si>
    <t>から</t>
  </si>
  <si>
    <t>在籍期間②</t>
  </si>
  <si>
    <t>円</t>
  </si>
  <si>
    <t>合　　　計</t>
  </si>
  <si>
    <t>（</t>
  </si>
  <si>
    <t>）</t>
  </si>
  <si>
    <t>〒</t>
  </si>
  <si>
    <t>-</t>
  </si>
  <si>
    <t>）</t>
  </si>
  <si>
    <t>宛</t>
  </si>
  <si>
    <t>（</t>
  </si>
  <si>
    <t>)</t>
  </si>
  <si>
    <t>(</t>
  </si>
  <si>
    <t>)</t>
  </si>
  <si>
    <t>同封された確認書類にチェックしてください</t>
  </si>
  <si>
    <t>（　　　　　　　　　　　）</t>
  </si>
  <si>
    <t>専攻</t>
  </si>
  <si>
    <t xml:space="preserve">フリガナ </t>
  </si>
  <si>
    <t>氏　　名</t>
  </si>
  <si>
    <r>
      <t xml:space="preserve">生年月日 </t>
    </r>
    <r>
      <rPr>
        <sz val="9"/>
        <rFont val="HGPｺﾞｼｯｸM"/>
        <family val="3"/>
      </rPr>
      <t>(西暦)</t>
    </r>
  </si>
  <si>
    <t>昼間の連絡先</t>
  </si>
  <si>
    <t>証明書の提出先</t>
  </si>
  <si>
    <t>使  用  目  的</t>
  </si>
  <si>
    <t>電  話  番  号</t>
  </si>
  <si>
    <t>Ｅ － m  a i  l</t>
  </si>
  <si>
    <t>郵　送　先</t>
  </si>
  <si>
    <t>( ※原則本人宛 ）</t>
  </si>
  <si>
    <t>(定額小為替)</t>
  </si>
  <si>
    <t>円を送付してください。</t>
  </si>
  <si>
    <t>円と切手</t>
  </si>
  <si>
    <t>定額小為替</t>
  </si>
  <si>
    <t>郵便料金( 切手)</t>
  </si>
  <si>
    <t>速達料金(切手)</t>
  </si>
  <si>
    <t>切手</t>
  </si>
  <si>
    <t>学部・学科／研究科・専攻</t>
  </si>
  <si>
    <t xml:space="preserve">　※1　社会学部・人間福祉学部出身者のみ発行が可能となります。
</t>
  </si>
  <si>
    <t>どちらかにチェック</t>
  </si>
  <si>
    <r>
      <t xml:space="preserve">    </t>
    </r>
    <r>
      <rPr>
        <sz val="10"/>
        <rFont val="ＭＳ Ｐゴシック"/>
        <family val="3"/>
      </rPr>
      <t>西暦　　　　　　　　　　　　年</t>
    </r>
    <r>
      <rPr>
        <sz val="10"/>
        <rFont val="Arial"/>
        <family val="2"/>
      </rPr>
      <t xml:space="preserve">                           </t>
    </r>
    <r>
      <rPr>
        <sz val="10"/>
        <rFont val="ＭＳ Ｐゴシック"/>
        <family val="3"/>
      </rPr>
      <t>月　　　　　　　　　日生</t>
    </r>
  </si>
  <si>
    <t>一級建築士試験指定科目修得単位
証明書・卒業証明書</t>
  </si>
  <si>
    <t>二級建築士試験・木造建築士試験
指定科目修得単位証明書・卒業証明書</t>
  </si>
  <si>
    <t xml:space="preserve">　※3　その他の証明書については事前に各学部、研究科事務室に問い合わせ、1枚あたりの金額も合わせてご記入ください。
</t>
  </si>
  <si>
    <t>　※4　ゆうちょ銀行または郵便局で購入可能です。定額小為替証書には何も記入せず、切り離して送付してください。</t>
  </si>
  <si>
    <t xml:space="preserve">　※2　建築士プログラムを修了した総合政策学部出身者のみ発行が可能となります。
</t>
  </si>
  <si>
    <r>
      <rPr>
        <sz val="7"/>
        <rFont val="HGSｺﾞｼｯｸM"/>
        <family val="3"/>
      </rPr>
      <t>その他</t>
    </r>
    <r>
      <rPr>
        <sz val="8"/>
        <rFont val="HGSｺﾞｼｯｸM"/>
        <family val="3"/>
      </rPr>
      <t>(　□和　□英　)</t>
    </r>
    <r>
      <rPr>
        <sz val="7"/>
        <rFont val="HGSｺﾞｼｯｸM"/>
        <family val="3"/>
      </rPr>
      <t xml:space="preserve">どちらかにチェック </t>
    </r>
  </si>
</sst>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0"/>
    <numFmt numFmtId="181" formatCode="yyyy"/>
    <numFmt numFmtId="182" formatCode="mm"/>
    <numFmt numFmtId="183" formatCode="m"/>
    <numFmt numFmtId="184" formatCode="d"/>
  </numFmts>
  <fonts count="42">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6"/>
      <name val="ＭＳ Ｐゴシック"/>
      <family val="3"/>
    </font>
    <font>
      <sz val="16"/>
      <name val="HGPｺﾞｼｯｸM"/>
      <family val="3"/>
    </font>
    <font>
      <sz val="10"/>
      <name val="HGPｺﾞｼｯｸM"/>
      <family val="3"/>
    </font>
    <font>
      <sz val="11"/>
      <name val="HGPｺﾞｼｯｸM"/>
      <family val="3"/>
    </font>
    <font>
      <sz val="9"/>
      <name val="HGPｺﾞｼｯｸM"/>
      <family val="3"/>
    </font>
    <font>
      <sz val="10"/>
      <name val="HGSｺﾞｼｯｸM"/>
      <family val="3"/>
    </font>
    <font>
      <sz val="9"/>
      <name val="HGSｺﾞｼｯｸM"/>
      <family val="3"/>
    </font>
    <font>
      <sz val="8"/>
      <name val="HGSｺﾞｼｯｸM"/>
      <family val="3"/>
    </font>
    <font>
      <sz val="7"/>
      <name val="HGSｺﾞｼｯｸM"/>
      <family val="3"/>
    </font>
    <font>
      <sz val="8"/>
      <name val="HGPｺﾞｼｯｸM"/>
      <family val="3"/>
    </font>
    <font>
      <vertAlign val="superscript"/>
      <sz val="10"/>
      <name val="HGPｺﾞｼｯｸM"/>
      <family val="3"/>
    </font>
    <font>
      <sz val="12"/>
      <name val="HGPｺﾞｼｯｸM"/>
      <family val="3"/>
    </font>
    <font>
      <sz val="10"/>
      <name val="Arial"/>
      <family val="2"/>
    </font>
    <font>
      <sz val="12"/>
      <name val="Arial"/>
      <family val="2"/>
    </font>
    <font>
      <sz val="14"/>
      <name val="HGPｺﾞｼｯｸM"/>
      <family val="3"/>
    </font>
    <font>
      <sz val="9"/>
      <name val="MS UI Gothic"/>
      <family val="3"/>
    </font>
    <font>
      <sz val="6"/>
      <name val="HGSｺﾞｼｯｸM"/>
      <family val="3"/>
    </font>
    <font>
      <sz val="11"/>
      <color indexed="9"/>
      <name val="HGPｺﾞｼｯｸM"/>
      <family val="3"/>
    </font>
    <font>
      <sz val="10"/>
      <name val="ＭＳ Ｐゴシック"/>
      <family val="3"/>
    </font>
    <font>
      <sz val="10"/>
      <color indexed="10"/>
      <name val="HGSｺﾞｼｯｸM"/>
      <family val="3"/>
    </font>
    <font>
      <sz val="9"/>
      <color indexed="8"/>
      <name val="Calibri"/>
      <family val="2"/>
    </font>
    <font>
      <sz val="9"/>
      <color indexed="8"/>
      <name val="HGPｺﾞｼｯｸM"/>
      <family val="3"/>
    </font>
    <font>
      <sz val="7"/>
      <color indexed="8"/>
      <name val="Calibri"/>
      <family val="2"/>
    </font>
    <font>
      <sz val="10"/>
      <color rgb="FFFF0000"/>
      <name val="HGSｺﾞｼｯｸM"/>
      <family val="3"/>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gray0625"/>
    </fill>
    <fill>
      <patternFill patternType="solid">
        <fgColor indexed="65"/>
        <bgColor indexed="64"/>
      </patternFill>
    </fill>
    <fill>
      <patternFill patternType="solid">
        <fgColor theme="0"/>
        <bgColor indexed="64"/>
      </patternFill>
    </fill>
  </fills>
  <borders count="6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style="medium"/>
      <top style="hair"/>
      <bottom style="hair"/>
    </border>
    <border>
      <left>
        <color indexed="63"/>
      </left>
      <right>
        <color indexed="63"/>
      </right>
      <top style="medium"/>
      <bottom style="mediu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medium"/>
      <bottom>
        <color indexed="63"/>
      </bottom>
    </border>
    <border>
      <left>
        <color indexed="63"/>
      </left>
      <right>
        <color indexed="63"/>
      </right>
      <top style="medium"/>
      <bottom>
        <color indexed="63"/>
      </bottom>
    </border>
    <border>
      <left>
        <color indexed="63"/>
      </left>
      <right style="dotted"/>
      <top style="dotted"/>
      <bottom style="dotted"/>
    </border>
    <border>
      <left>
        <color indexed="63"/>
      </left>
      <right style="medium"/>
      <top>
        <color indexed="63"/>
      </top>
      <bottom>
        <color indexed="63"/>
      </bottom>
    </border>
    <border>
      <left>
        <color indexed="63"/>
      </left>
      <right style="medium"/>
      <top>
        <color indexed="63"/>
      </top>
      <bottom style="hair"/>
    </border>
    <border>
      <left>
        <color indexed="63"/>
      </left>
      <right style="medium"/>
      <top>
        <color indexed="63"/>
      </top>
      <bottom style="thin"/>
    </border>
    <border>
      <left style="medium"/>
      <right>
        <color indexed="63"/>
      </right>
      <top style="hair"/>
      <bottom style="hair"/>
    </border>
    <border>
      <left>
        <color indexed="63"/>
      </left>
      <right>
        <color indexed="63"/>
      </right>
      <top style="hair"/>
      <bottom style="hair"/>
    </border>
    <border>
      <left>
        <color indexed="63"/>
      </left>
      <right>
        <color indexed="63"/>
      </right>
      <top>
        <color indexed="63"/>
      </top>
      <bottom style="hair"/>
    </border>
    <border>
      <left style="medium"/>
      <right>
        <color indexed="63"/>
      </right>
      <top style="thin"/>
      <bottom>
        <color indexed="63"/>
      </bottom>
    </border>
    <border>
      <left style="medium"/>
      <right>
        <color indexed="63"/>
      </right>
      <top>
        <color indexed="63"/>
      </top>
      <bottom style="hair"/>
    </border>
    <border>
      <left style="medium"/>
      <right>
        <color indexed="63"/>
      </right>
      <top>
        <color indexed="63"/>
      </top>
      <bottom>
        <color indexed="63"/>
      </bottom>
    </border>
    <border>
      <left style="medium"/>
      <right>
        <color indexed="63"/>
      </right>
      <top style="hair"/>
      <bottom>
        <color indexed="63"/>
      </bottom>
    </border>
    <border>
      <left>
        <color indexed="63"/>
      </left>
      <right>
        <color indexed="63"/>
      </right>
      <top style="hair"/>
      <bottom>
        <color indexed="63"/>
      </bottom>
    </border>
    <border>
      <left style="thin"/>
      <right>
        <color indexed="63"/>
      </right>
      <top style="hair"/>
      <bottom>
        <color indexed="63"/>
      </bottom>
    </border>
    <border>
      <left>
        <color indexed="63"/>
      </left>
      <right style="medium"/>
      <top style="hair"/>
      <bottom>
        <color indexed="63"/>
      </bottom>
    </border>
    <border>
      <left>
        <color indexed="63"/>
      </left>
      <right style="medium"/>
      <top style="medium"/>
      <bottom style="medium"/>
    </border>
    <border>
      <left>
        <color indexed="63"/>
      </left>
      <right style="medium"/>
      <top>
        <color indexed="63"/>
      </top>
      <bottom style="medium"/>
    </border>
    <border>
      <left style="medium"/>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style="dotted"/>
      <right style="dotted"/>
      <top style="dotted"/>
      <bottom style="dotted"/>
    </border>
    <border>
      <left style="dotted"/>
      <right>
        <color indexed="63"/>
      </right>
      <top style="dotted"/>
      <bottom style="dotted"/>
    </border>
    <border>
      <left>
        <color indexed="63"/>
      </left>
      <right style="thin"/>
      <top style="hair"/>
      <bottom>
        <color indexed="63"/>
      </bottom>
    </border>
    <border>
      <left style="medium"/>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medium"/>
      <bottom style="thin"/>
    </border>
    <border>
      <left style="thin"/>
      <right>
        <color indexed="63"/>
      </right>
      <top style="hair"/>
      <bottom style="hair"/>
    </border>
    <border>
      <left style="medium"/>
      <right>
        <color indexed="63"/>
      </right>
      <top style="medium"/>
      <bottom style="thin"/>
    </border>
    <border>
      <left>
        <color indexed="63"/>
      </left>
      <right style="medium"/>
      <top style="medium"/>
      <bottom style="thin"/>
    </border>
    <border>
      <left style="thin"/>
      <right>
        <color indexed="63"/>
      </right>
      <top style="thin"/>
      <bottom style="hair"/>
    </border>
    <border>
      <left>
        <color indexed="63"/>
      </left>
      <right>
        <color indexed="63"/>
      </right>
      <top style="thin"/>
      <bottom style="hair"/>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color indexed="63"/>
      </left>
      <right style="medium"/>
      <top style="thin"/>
      <bottom>
        <color indexed="63"/>
      </bottom>
    </border>
    <border>
      <left style="thin"/>
      <right style="hair"/>
      <top style="thin"/>
      <bottom style="thin"/>
    </border>
    <border>
      <left>
        <color indexed="63"/>
      </left>
      <right style="hair"/>
      <top style="thin"/>
      <bottom style="thin"/>
    </border>
    <border>
      <left style="hair"/>
      <right style="hair"/>
      <top style="thin"/>
      <bottom style="thin"/>
    </border>
    <border>
      <left style="hair"/>
      <right>
        <color indexed="63"/>
      </right>
      <top style="thin"/>
      <bottom style="thin"/>
    </border>
    <border>
      <left style="thin"/>
      <right>
        <color indexed="63"/>
      </right>
      <top>
        <color indexed="63"/>
      </top>
      <bottom style="hair"/>
    </border>
    <border>
      <left style="thin"/>
      <right>
        <color indexed="63"/>
      </right>
      <top style="medium"/>
      <bottom>
        <color indexed="63"/>
      </bottom>
    </border>
    <border>
      <left>
        <color indexed="63"/>
      </left>
      <right>
        <color indexed="63"/>
      </right>
      <top style="dotted"/>
      <bottom style="dotted"/>
    </border>
    <border>
      <left>
        <color indexed="63"/>
      </left>
      <right style="thin"/>
      <top style="hair"/>
      <bottom style="hair"/>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6" fillId="0" borderId="3" applyNumberFormat="0" applyFill="0" applyAlignment="0" applyProtection="0"/>
    <xf numFmtId="0" fontId="7" fillId="3" borderId="0" applyNumberFormat="0" applyBorder="0" applyAlignment="0" applyProtection="0"/>
    <xf numFmtId="0" fontId="8" fillId="23" borderId="4" applyNumberFormat="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0" borderId="8" applyNumberFormat="0" applyFill="0" applyAlignment="0" applyProtection="0"/>
    <xf numFmtId="0" fontId="14" fillId="23" borderId="9" applyNumberFormat="0" applyAlignment="0" applyProtection="0"/>
    <xf numFmtId="0" fontId="1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6" fillId="7" borderId="4" applyNumberFormat="0" applyAlignment="0" applyProtection="0"/>
    <xf numFmtId="0" fontId="17" fillId="4" borderId="0" applyNumberFormat="0" applyBorder="0" applyAlignment="0" applyProtection="0"/>
  </cellStyleXfs>
  <cellXfs count="288">
    <xf numFmtId="0" fontId="0" fillId="0" borderId="0" xfId="0" applyAlignment="1">
      <alignment vertical="center"/>
    </xf>
    <xf numFmtId="0" fontId="20" fillId="0" borderId="0" xfId="0" applyFont="1" applyAlignment="1">
      <alignment vertical="center"/>
    </xf>
    <xf numFmtId="0" fontId="21" fillId="0" borderId="0" xfId="0" applyFont="1" applyAlignment="1">
      <alignment vertical="center"/>
    </xf>
    <xf numFmtId="0" fontId="20" fillId="0" borderId="10" xfId="0" applyFont="1" applyBorder="1" applyAlignment="1">
      <alignment vertical="center"/>
    </xf>
    <xf numFmtId="0" fontId="20" fillId="0" borderId="0" xfId="0" applyFont="1" applyBorder="1" applyAlignment="1">
      <alignment vertical="center"/>
    </xf>
    <xf numFmtId="0" fontId="20" fillId="0" borderId="11" xfId="0" applyFont="1" applyBorder="1" applyAlignment="1">
      <alignment vertical="center"/>
    </xf>
    <xf numFmtId="0" fontId="0" fillId="0" borderId="0" xfId="0" applyAlignment="1">
      <alignment/>
    </xf>
    <xf numFmtId="0" fontId="20" fillId="0" borderId="0" xfId="0" applyFont="1" applyAlignment="1">
      <alignment vertical="center" shrinkToFit="1"/>
    </xf>
    <xf numFmtId="0" fontId="20" fillId="0" borderId="11" xfId="0" applyFont="1" applyBorder="1" applyAlignment="1">
      <alignment vertical="center"/>
    </xf>
    <xf numFmtId="0" fontId="20" fillId="0" borderId="10" xfId="0" applyFont="1" applyBorder="1" applyAlignment="1">
      <alignment horizontal="center" vertical="center"/>
    </xf>
    <xf numFmtId="0" fontId="25" fillId="0" borderId="0" xfId="0" applyFont="1" applyBorder="1" applyAlignment="1">
      <alignment vertical="center" wrapText="1"/>
    </xf>
    <xf numFmtId="0" fontId="23" fillId="0" borderId="12" xfId="0" applyFont="1" applyBorder="1" applyAlignment="1">
      <alignment horizontal="left" vertical="center" wrapText="1" shrinkToFit="1"/>
    </xf>
    <xf numFmtId="0" fontId="23" fillId="0" borderId="11" xfId="0" applyFont="1" applyBorder="1" applyAlignment="1">
      <alignment horizontal="left" vertical="center" shrinkToFit="1"/>
    </xf>
    <xf numFmtId="0" fontId="20" fillId="0" borderId="11" xfId="0" applyFont="1" applyBorder="1" applyAlignment="1">
      <alignment horizontal="center"/>
    </xf>
    <xf numFmtId="0" fontId="22" fillId="0" borderId="13" xfId="0" applyFont="1" applyBorder="1" applyAlignment="1">
      <alignment vertical="center" shrinkToFit="1"/>
    </xf>
    <xf numFmtId="0" fontId="22" fillId="0" borderId="11" xfId="0" applyFont="1" applyBorder="1" applyAlignment="1">
      <alignment horizontal="right" vertical="center" shrinkToFit="1"/>
    </xf>
    <xf numFmtId="0" fontId="23" fillId="0" borderId="14" xfId="0" applyFont="1" applyBorder="1" applyAlignment="1">
      <alignment vertical="center"/>
    </xf>
    <xf numFmtId="0" fontId="23" fillId="0" borderId="14" xfId="0" applyFont="1" applyFill="1" applyBorder="1" applyAlignment="1">
      <alignment horizontal="center" vertical="center"/>
    </xf>
    <xf numFmtId="0" fontId="23" fillId="0" borderId="14" xfId="0" applyFont="1" applyFill="1" applyBorder="1" applyAlignment="1">
      <alignment horizontal="right" vertical="center"/>
    </xf>
    <xf numFmtId="0" fontId="23" fillId="21" borderId="15" xfId="0" applyFont="1" applyFill="1" applyBorder="1" applyAlignment="1">
      <alignment vertical="center"/>
    </xf>
    <xf numFmtId="0" fontId="20" fillId="0" borderId="16" xfId="0" applyFont="1" applyBorder="1" applyAlignment="1">
      <alignment vertical="center"/>
    </xf>
    <xf numFmtId="0" fontId="20" fillId="0" borderId="17" xfId="0" applyFont="1" applyBorder="1" applyAlignment="1">
      <alignment vertical="center"/>
    </xf>
    <xf numFmtId="0" fontId="23" fillId="0" borderId="18" xfId="0" applyFont="1" applyBorder="1" applyAlignment="1">
      <alignment vertical="center"/>
    </xf>
    <xf numFmtId="0" fontId="21" fillId="0" borderId="19" xfId="0" applyFont="1" applyBorder="1" applyAlignment="1">
      <alignment vertical="center"/>
    </xf>
    <xf numFmtId="0" fontId="35" fillId="0" borderId="20" xfId="0" applyFont="1" applyBorder="1" applyAlignment="1">
      <alignment vertical="center"/>
    </xf>
    <xf numFmtId="0" fontId="23" fillId="0" borderId="0" xfId="0" applyFont="1" applyBorder="1" applyAlignment="1">
      <alignment vertical="center"/>
    </xf>
    <xf numFmtId="0" fontId="20" fillId="0" borderId="21" xfId="0" applyFont="1" applyBorder="1" applyAlignment="1">
      <alignment horizontal="center"/>
    </xf>
    <xf numFmtId="0" fontId="23" fillId="0" borderId="19" xfId="0" applyFont="1" applyBorder="1" applyAlignment="1">
      <alignment vertical="center"/>
    </xf>
    <xf numFmtId="0" fontId="20" fillId="0" borderId="0" xfId="0" applyFont="1" applyBorder="1" applyAlignment="1">
      <alignment vertical="center"/>
    </xf>
    <xf numFmtId="0" fontId="26" fillId="0" borderId="18" xfId="0" applyFont="1" applyBorder="1" applyAlignment="1">
      <alignment vertical="center" wrapText="1"/>
    </xf>
    <xf numFmtId="0" fontId="26" fillId="0" borderId="0" xfId="0" applyFont="1" applyBorder="1" applyAlignment="1">
      <alignment vertical="center" wrapText="1"/>
    </xf>
    <xf numFmtId="0" fontId="20" fillId="0" borderId="22" xfId="0" applyFont="1" applyBorder="1" applyAlignment="1">
      <alignment vertical="center" shrinkToFit="1"/>
    </xf>
    <xf numFmtId="0" fontId="21" fillId="0" borderId="0" xfId="0" applyFont="1" applyAlignment="1">
      <alignment vertical="center"/>
    </xf>
    <xf numFmtId="0" fontId="26" fillId="0" borderId="23" xfId="0" applyFont="1" applyBorder="1" applyAlignment="1">
      <alignment vertical="center" wrapText="1"/>
    </xf>
    <xf numFmtId="0" fontId="23" fillId="0" borderId="24" xfId="0" applyFont="1" applyFill="1" applyBorder="1" applyAlignment="1">
      <alignment horizontal="right" vertical="center"/>
    </xf>
    <xf numFmtId="0" fontId="25" fillId="0" borderId="11" xfId="0" applyFont="1" applyBorder="1" applyAlignment="1">
      <alignment horizontal="left" vertical="center" wrapText="1"/>
    </xf>
    <xf numFmtId="0" fontId="25" fillId="0" borderId="25" xfId="0" applyFont="1" applyBorder="1" applyAlignment="1">
      <alignment horizontal="left" vertical="center" wrapText="1"/>
    </xf>
    <xf numFmtId="0" fontId="30" fillId="0" borderId="26" xfId="0" applyFont="1" applyFill="1" applyBorder="1" applyAlignment="1" applyProtection="1">
      <alignment horizontal="center" vertical="center"/>
      <protection locked="0"/>
    </xf>
    <xf numFmtId="0" fontId="30" fillId="0" borderId="27" xfId="0" applyFont="1" applyFill="1" applyBorder="1" applyAlignment="1" applyProtection="1">
      <alignment horizontal="center" vertical="center"/>
      <protection locked="0"/>
    </xf>
    <xf numFmtId="0" fontId="41" fillId="24" borderId="26" xfId="0" applyFont="1" applyFill="1" applyBorder="1" applyAlignment="1">
      <alignment horizontal="right" vertical="center"/>
    </xf>
    <xf numFmtId="0" fontId="41" fillId="24" borderId="27" xfId="0" applyFont="1" applyFill="1" applyBorder="1" applyAlignment="1">
      <alignment horizontal="right" vertical="center"/>
    </xf>
    <xf numFmtId="0" fontId="41" fillId="24" borderId="14" xfId="0" applyFont="1" applyFill="1" applyBorder="1" applyAlignment="1">
      <alignment horizontal="right" vertical="center"/>
    </xf>
    <xf numFmtId="0" fontId="23" fillId="0" borderId="28" xfId="0" applyFont="1" applyBorder="1" applyAlignment="1">
      <alignment horizontal="right" vertical="center"/>
    </xf>
    <xf numFmtId="0" fontId="23" fillId="0" borderId="24" xfId="0" applyFont="1" applyBorder="1" applyAlignment="1">
      <alignment horizontal="right" vertical="center"/>
    </xf>
    <xf numFmtId="0" fontId="23" fillId="0" borderId="29" xfId="0" applyFont="1" applyBorder="1" applyAlignment="1" applyProtection="1">
      <alignment horizontal="center" vertical="center" wrapText="1"/>
      <protection locked="0"/>
    </xf>
    <xf numFmtId="0" fontId="23" fillId="0" borderId="10" xfId="0" applyFont="1" applyBorder="1" applyAlignment="1" applyProtection="1">
      <alignment horizontal="center" vertical="center" wrapText="1"/>
      <protection locked="0"/>
    </xf>
    <xf numFmtId="0" fontId="23" fillId="0" borderId="30" xfId="0" applyFont="1" applyBorder="1" applyAlignment="1" applyProtection="1">
      <alignment horizontal="center" vertical="center" wrapText="1"/>
      <protection locked="0"/>
    </xf>
    <xf numFmtId="0" fontId="23" fillId="0" borderId="28" xfId="0" applyFont="1" applyBorder="1" applyAlignment="1" applyProtection="1">
      <alignment horizontal="center" vertical="center" wrapText="1"/>
      <protection locked="0"/>
    </xf>
    <xf numFmtId="0" fontId="30" fillId="0" borderId="31" xfId="0" applyFont="1" applyBorder="1" applyAlignment="1" applyProtection="1">
      <alignment horizontal="center" vertical="center" wrapText="1"/>
      <protection locked="0"/>
    </xf>
    <xf numFmtId="0" fontId="30" fillId="0" borderId="0" xfId="0" applyFont="1" applyBorder="1" applyAlignment="1" applyProtection="1">
      <alignment horizontal="center" vertical="center" wrapText="1"/>
      <protection locked="0"/>
    </xf>
    <xf numFmtId="0" fontId="23" fillId="0" borderId="29" xfId="0" applyFont="1" applyBorder="1" applyAlignment="1" applyProtection="1">
      <alignment horizontal="center" vertical="center" shrinkToFit="1"/>
      <protection locked="0"/>
    </xf>
    <xf numFmtId="0" fontId="23" fillId="0" borderId="10" xfId="0" applyFont="1" applyBorder="1" applyAlignment="1" applyProtection="1">
      <alignment horizontal="center" vertical="center" shrinkToFit="1"/>
      <protection locked="0"/>
    </xf>
    <xf numFmtId="0" fontId="25" fillId="0" borderId="0" xfId="0" applyFont="1" applyBorder="1" applyAlignment="1">
      <alignment horizontal="center" vertical="center" wrapText="1"/>
    </xf>
    <xf numFmtId="0" fontId="25" fillId="0" borderId="28" xfId="0" applyFont="1" applyBorder="1" applyAlignment="1">
      <alignment horizontal="center" vertical="center" wrapText="1"/>
    </xf>
    <xf numFmtId="0" fontId="25" fillId="0" borderId="32" xfId="0" applyFont="1" applyBorder="1" applyAlignment="1">
      <alignment horizontal="left" vertical="center" wrapText="1"/>
    </xf>
    <xf numFmtId="0" fontId="25" fillId="0" borderId="33" xfId="0" applyFont="1" applyBorder="1" applyAlignment="1">
      <alignment horizontal="left" vertical="center" wrapText="1"/>
    </xf>
    <xf numFmtId="0" fontId="23" fillId="0" borderId="34" xfId="0" applyFont="1" applyBorder="1" applyAlignment="1">
      <alignment horizontal="left" vertical="center" shrinkToFit="1"/>
    </xf>
    <xf numFmtId="0" fontId="23" fillId="0" borderId="33" xfId="0" applyFont="1" applyBorder="1" applyAlignment="1">
      <alignment horizontal="left" vertical="center" shrinkToFit="1"/>
    </xf>
    <xf numFmtId="0" fontId="30" fillId="0" borderId="26" xfId="0" applyFont="1" applyFill="1" applyBorder="1" applyAlignment="1" applyProtection="1">
      <alignment horizontal="center" vertical="center"/>
      <protection locked="0"/>
    </xf>
    <xf numFmtId="0" fontId="30" fillId="0" borderId="27" xfId="0" applyFont="1" applyFill="1" applyBorder="1" applyAlignment="1" applyProtection="1">
      <alignment horizontal="center" vertical="center"/>
      <protection locked="0"/>
    </xf>
    <xf numFmtId="0" fontId="23" fillId="0" borderId="35" xfId="0" applyFont="1" applyBorder="1" applyAlignment="1">
      <alignment horizontal="center" vertical="center"/>
    </xf>
    <xf numFmtId="0" fontId="23" fillId="0" borderId="23" xfId="0" applyFont="1" applyBorder="1" applyAlignment="1">
      <alignment horizontal="center" vertical="center"/>
    </xf>
    <xf numFmtId="0" fontId="23" fillId="0" borderId="25" xfId="0" applyFont="1" applyBorder="1" applyAlignment="1">
      <alignment horizontal="center" vertical="center"/>
    </xf>
    <xf numFmtId="0" fontId="23" fillId="21" borderId="15" xfId="0" applyFont="1" applyFill="1" applyBorder="1" applyAlignment="1">
      <alignment horizontal="left" vertical="center"/>
    </xf>
    <xf numFmtId="0" fontId="23" fillId="21" borderId="36" xfId="0" applyFont="1" applyFill="1" applyBorder="1" applyAlignment="1">
      <alignment horizontal="left" vertical="center"/>
    </xf>
    <xf numFmtId="0" fontId="23" fillId="0" borderId="35" xfId="0" applyFont="1" applyFill="1" applyBorder="1" applyAlignment="1">
      <alignment horizontal="right" vertical="center"/>
    </xf>
    <xf numFmtId="0" fontId="23" fillId="0" borderId="37" xfId="0" applyFont="1" applyFill="1" applyBorder="1" applyAlignment="1">
      <alignment horizontal="right" vertical="center"/>
    </xf>
    <xf numFmtId="0" fontId="30" fillId="0" borderId="38" xfId="0" applyFont="1" applyBorder="1" applyAlignment="1" applyProtection="1">
      <alignment horizontal="center" vertical="center" wrapText="1"/>
      <protection locked="0"/>
    </xf>
    <xf numFmtId="0" fontId="30" fillId="0" borderId="11" xfId="0" applyFont="1" applyBorder="1" applyAlignment="1" applyProtection="1">
      <alignment horizontal="center" vertical="center" wrapText="1"/>
      <protection locked="0"/>
    </xf>
    <xf numFmtId="0" fontId="30" fillId="0" borderId="33" xfId="0" applyFont="1" applyBorder="1" applyAlignment="1" applyProtection="1">
      <alignment horizontal="center" vertical="center"/>
      <protection locked="0"/>
    </xf>
    <xf numFmtId="0" fontId="30" fillId="0" borderId="0" xfId="0" applyFont="1" applyBorder="1" applyAlignment="1" applyProtection="1">
      <alignment horizontal="center" vertical="center"/>
      <protection locked="0"/>
    </xf>
    <xf numFmtId="0" fontId="30" fillId="0" borderId="11" xfId="0" applyFont="1" applyBorder="1" applyAlignment="1" applyProtection="1">
      <alignment horizontal="center" vertical="center"/>
      <protection locked="0"/>
    </xf>
    <xf numFmtId="0" fontId="30" fillId="0" borderId="32" xfId="0" applyFont="1" applyFill="1" applyBorder="1" applyAlignment="1" applyProtection="1">
      <alignment horizontal="center" vertical="center"/>
      <protection locked="0"/>
    </xf>
    <xf numFmtId="0" fontId="30" fillId="0" borderId="33" xfId="0" applyFont="1" applyFill="1" applyBorder="1" applyAlignment="1" applyProtection="1">
      <alignment horizontal="center" vertical="center"/>
      <protection locked="0"/>
    </xf>
    <xf numFmtId="0" fontId="30" fillId="0" borderId="39" xfId="0" applyFont="1" applyFill="1" applyBorder="1" applyAlignment="1" applyProtection="1">
      <alignment horizontal="center" vertical="center"/>
      <protection locked="0"/>
    </xf>
    <xf numFmtId="0" fontId="30" fillId="0" borderId="40" xfId="0" applyFont="1" applyFill="1" applyBorder="1" applyAlignment="1" applyProtection="1">
      <alignment horizontal="center" vertical="center"/>
      <protection locked="0"/>
    </xf>
    <xf numFmtId="0" fontId="20" fillId="0" borderId="41" xfId="0" applyFont="1" applyBorder="1" applyAlignment="1">
      <alignment horizontal="center" vertical="center" shrinkToFit="1"/>
    </xf>
    <xf numFmtId="0" fontId="20" fillId="0" borderId="42" xfId="0" applyFont="1" applyBorder="1" applyAlignment="1">
      <alignment horizontal="center" vertical="center" shrinkToFit="1"/>
    </xf>
    <xf numFmtId="0" fontId="23" fillId="0" borderId="34" xfId="0" applyFont="1" applyBorder="1" applyAlignment="1">
      <alignment horizontal="left" vertical="center"/>
    </xf>
    <xf numFmtId="0" fontId="23" fillId="0" borderId="33" xfId="0" applyFont="1" applyBorder="1" applyAlignment="1">
      <alignment horizontal="left" vertical="center"/>
    </xf>
    <xf numFmtId="0" fontId="23" fillId="0" borderId="18" xfId="0" applyFont="1" applyBorder="1" applyAlignment="1">
      <alignment horizontal="left" vertical="center"/>
    </xf>
    <xf numFmtId="0" fontId="23" fillId="0" borderId="0" xfId="0" applyFont="1" applyBorder="1" applyAlignment="1">
      <alignment horizontal="left" vertical="center"/>
    </xf>
    <xf numFmtId="0" fontId="23" fillId="0" borderId="12" xfId="0" applyFont="1" applyBorder="1" applyAlignment="1">
      <alignment horizontal="left" vertical="center"/>
    </xf>
    <xf numFmtId="0" fontId="23" fillId="0" borderId="11" xfId="0" applyFont="1" applyBorder="1" applyAlignment="1">
      <alignment horizontal="left" vertical="center"/>
    </xf>
    <xf numFmtId="0" fontId="23" fillId="0" borderId="33" xfId="0" applyFont="1" applyBorder="1" applyAlignment="1">
      <alignment horizontal="center" vertical="center"/>
    </xf>
    <xf numFmtId="0" fontId="23" fillId="0" borderId="0" xfId="0" applyFont="1" applyBorder="1" applyAlignment="1">
      <alignment horizontal="center" vertical="center"/>
    </xf>
    <xf numFmtId="0" fontId="23" fillId="0" borderId="11" xfId="0" applyFont="1" applyBorder="1" applyAlignment="1">
      <alignment horizontal="center" vertical="center"/>
    </xf>
    <xf numFmtId="0" fontId="27" fillId="0" borderId="0" xfId="0" applyFont="1" applyBorder="1" applyAlignment="1">
      <alignment horizontal="left" vertical="top" wrapText="1" shrinkToFit="1"/>
    </xf>
    <xf numFmtId="0" fontId="23" fillId="0" borderId="11" xfId="0" applyFont="1" applyBorder="1" applyAlignment="1" applyProtection="1">
      <alignment horizontal="center" vertical="center" shrinkToFit="1"/>
      <protection locked="0"/>
    </xf>
    <xf numFmtId="0" fontId="24" fillId="0" borderId="34" xfId="0" applyFont="1" applyBorder="1" applyAlignment="1">
      <alignment horizontal="left" vertical="center" shrinkToFit="1"/>
    </xf>
    <xf numFmtId="0" fontId="24" fillId="0" borderId="33" xfId="0" applyFont="1" applyBorder="1" applyAlignment="1">
      <alignment horizontal="left" vertical="center" shrinkToFit="1"/>
    </xf>
    <xf numFmtId="0" fontId="24" fillId="0" borderId="43" xfId="0" applyFont="1" applyBorder="1" applyAlignment="1">
      <alignment horizontal="left" vertical="center" shrinkToFit="1"/>
    </xf>
    <xf numFmtId="0" fontId="23" fillId="21" borderId="44" xfId="0" applyFont="1" applyFill="1" applyBorder="1" applyAlignment="1">
      <alignment horizontal="right" vertical="center"/>
    </xf>
    <xf numFmtId="0" fontId="23" fillId="21" borderId="15" xfId="0" applyFont="1" applyFill="1" applyBorder="1" applyAlignment="1">
      <alignment horizontal="right" vertical="center"/>
    </xf>
    <xf numFmtId="0" fontId="23" fillId="0" borderId="35" xfId="0" applyFont="1" applyFill="1" applyBorder="1" applyAlignment="1">
      <alignment horizontal="center" vertical="center"/>
    </xf>
    <xf numFmtId="0" fontId="23" fillId="0" borderId="37" xfId="0" applyFont="1" applyFill="1" applyBorder="1" applyAlignment="1">
      <alignment horizontal="center" vertical="center"/>
    </xf>
    <xf numFmtId="0" fontId="23" fillId="25" borderId="45" xfId="0" applyFont="1" applyFill="1" applyBorder="1" applyAlignment="1">
      <alignment horizontal="center" vertical="center"/>
    </xf>
    <xf numFmtId="0" fontId="23" fillId="25" borderId="46" xfId="0" applyFont="1" applyFill="1" applyBorder="1" applyAlignment="1">
      <alignment horizontal="center" vertical="center"/>
    </xf>
    <xf numFmtId="0" fontId="23" fillId="0" borderId="34" xfId="0" applyFont="1" applyBorder="1" applyAlignment="1">
      <alignment horizontal="center" vertical="center"/>
    </xf>
    <xf numFmtId="0" fontId="23" fillId="0" borderId="12" xfId="0" applyFont="1" applyBorder="1" applyAlignment="1">
      <alignment horizontal="center" vertical="center"/>
    </xf>
    <xf numFmtId="0" fontId="23" fillId="0" borderId="33" xfId="0" applyFont="1" applyBorder="1" applyAlignment="1" applyProtection="1">
      <alignment horizontal="center" vertical="center" shrinkToFit="1"/>
      <protection locked="0"/>
    </xf>
    <xf numFmtId="0" fontId="20" fillId="0" borderId="17" xfId="0" applyFont="1" applyBorder="1" applyAlignment="1" applyProtection="1">
      <alignment horizontal="left" vertical="center"/>
      <protection locked="0"/>
    </xf>
    <xf numFmtId="0" fontId="0" fillId="0" borderId="10" xfId="0" applyBorder="1" applyAlignment="1" applyProtection="1">
      <alignment horizontal="left" vertical="center"/>
      <protection locked="0"/>
    </xf>
    <xf numFmtId="0" fontId="0" fillId="0" borderId="16" xfId="0" applyBorder="1" applyAlignment="1" applyProtection="1">
      <alignment horizontal="left" vertical="center"/>
      <protection locked="0"/>
    </xf>
    <xf numFmtId="0" fontId="20" fillId="0" borderId="12" xfId="0" applyFont="1" applyBorder="1" applyAlignment="1" applyProtection="1">
      <alignment horizontal="left" vertical="center"/>
      <protection locked="0"/>
    </xf>
    <xf numFmtId="0" fontId="0" fillId="0" borderId="11" xfId="0" applyBorder="1" applyAlignment="1" applyProtection="1">
      <alignment horizontal="left" vertical="center"/>
      <protection locked="0"/>
    </xf>
    <xf numFmtId="0" fontId="0" fillId="0" borderId="13" xfId="0" applyBorder="1" applyAlignment="1" applyProtection="1">
      <alignment horizontal="left" vertical="center"/>
      <protection locked="0"/>
    </xf>
    <xf numFmtId="0" fontId="20" fillId="0" borderId="10" xfId="0" applyFont="1" applyBorder="1" applyAlignment="1" applyProtection="1">
      <alignment horizontal="center" vertical="center" shrinkToFit="1"/>
      <protection locked="0"/>
    </xf>
    <xf numFmtId="0" fontId="20" fillId="0" borderId="10" xfId="0" applyFont="1" applyBorder="1" applyAlignment="1" applyProtection="1">
      <alignment horizontal="center" vertical="center" shrinkToFit="1"/>
      <protection/>
    </xf>
    <xf numFmtId="0" fontId="29" fillId="0" borderId="12" xfId="0" applyFont="1" applyBorder="1" applyAlignment="1" applyProtection="1">
      <alignment horizontal="left" vertical="center" shrinkToFit="1"/>
      <protection locked="0"/>
    </xf>
    <xf numFmtId="0" fontId="29" fillId="0" borderId="11" xfId="0" applyFont="1" applyBorder="1" applyAlignment="1" applyProtection="1">
      <alignment horizontal="left" vertical="center" shrinkToFit="1"/>
      <protection locked="0"/>
    </xf>
    <xf numFmtId="0" fontId="29" fillId="0" borderId="13" xfId="0" applyFont="1" applyBorder="1" applyAlignment="1" applyProtection="1">
      <alignment horizontal="left" vertical="center" shrinkToFit="1"/>
      <protection locked="0"/>
    </xf>
    <xf numFmtId="0" fontId="30" fillId="0" borderId="10" xfId="0" applyNumberFormat="1" applyFont="1" applyBorder="1" applyAlignment="1" applyProtection="1">
      <alignment horizontal="right" vertical="center"/>
      <protection locked="0"/>
    </xf>
    <xf numFmtId="0" fontId="20" fillId="0" borderId="45" xfId="0" applyFont="1" applyBorder="1" applyAlignment="1" applyProtection="1">
      <alignment horizontal="left" vertical="center"/>
      <protection locked="0"/>
    </xf>
    <xf numFmtId="0" fontId="0" fillId="0" borderId="46" xfId="0" applyBorder="1" applyAlignment="1" applyProtection="1">
      <alignment horizontal="left" vertical="center"/>
      <protection locked="0"/>
    </xf>
    <xf numFmtId="0" fontId="0" fillId="0" borderId="47" xfId="0" applyBorder="1" applyAlignment="1" applyProtection="1">
      <alignment horizontal="left" vertical="center"/>
      <protection locked="0"/>
    </xf>
    <xf numFmtId="180" fontId="30" fillId="0" borderId="10" xfId="0" applyNumberFormat="1" applyFont="1" applyBorder="1" applyAlignment="1" applyProtection="1">
      <alignment horizontal="left" vertical="center"/>
      <protection locked="0"/>
    </xf>
    <xf numFmtId="0" fontId="27" fillId="0" borderId="11" xfId="0" applyFont="1" applyBorder="1" applyAlignment="1">
      <alignment horizontal="center"/>
    </xf>
    <xf numFmtId="38" fontId="31" fillId="0" borderId="11" xfId="48" applyFont="1" applyBorder="1" applyAlignment="1" applyProtection="1">
      <alignment horizontal="right" indent="1" shrinkToFit="1"/>
      <protection locked="0"/>
    </xf>
    <xf numFmtId="38" fontId="31" fillId="0" borderId="48" xfId="48" applyFont="1" applyBorder="1" applyAlignment="1" applyProtection="1">
      <alignment horizontal="center"/>
      <protection locked="0"/>
    </xf>
    <xf numFmtId="0" fontId="27" fillId="0" borderId="48" xfId="0" applyFont="1" applyBorder="1" applyAlignment="1">
      <alignment horizontal="center"/>
    </xf>
    <xf numFmtId="0" fontId="23" fillId="0" borderId="13" xfId="0" applyFont="1" applyBorder="1" applyAlignment="1">
      <alignment horizontal="center" vertical="center"/>
    </xf>
    <xf numFmtId="0" fontId="20" fillId="23" borderId="45" xfId="0" applyFont="1" applyFill="1" applyBorder="1" applyAlignment="1">
      <alignment horizontal="center" vertical="center"/>
    </xf>
    <xf numFmtId="0" fontId="20" fillId="23" borderId="46" xfId="0" applyFont="1" applyFill="1" applyBorder="1" applyAlignment="1">
      <alignment horizontal="center" vertical="center"/>
    </xf>
    <xf numFmtId="0" fontId="20" fillId="23" borderId="47" xfId="0" applyFont="1" applyFill="1" applyBorder="1" applyAlignment="1">
      <alignment horizontal="center" vertical="center"/>
    </xf>
    <xf numFmtId="38" fontId="31" fillId="0" borderId="11" xfId="48" applyFont="1" applyBorder="1" applyAlignment="1" applyProtection="1">
      <alignment horizontal="right" wrapText="1" indent="1"/>
      <protection locked="0"/>
    </xf>
    <xf numFmtId="0" fontId="27" fillId="0" borderId="0" xfId="0" applyFont="1" applyFill="1" applyBorder="1" applyAlignment="1">
      <alignment horizontal="left" vertical="center" wrapText="1"/>
    </xf>
    <xf numFmtId="38" fontId="32" fillId="0" borderId="46" xfId="48" applyFont="1" applyBorder="1" applyAlignment="1" applyProtection="1">
      <alignment horizontal="center"/>
      <protection locked="0"/>
    </xf>
    <xf numFmtId="0" fontId="27" fillId="26" borderId="0" xfId="0" applyFont="1" applyFill="1" applyBorder="1" applyAlignment="1">
      <alignment horizontal="left" vertical="top" wrapText="1"/>
    </xf>
    <xf numFmtId="0" fontId="27" fillId="26" borderId="0" xfId="0" applyFont="1" applyFill="1" applyBorder="1" applyAlignment="1">
      <alignment horizontal="left" vertical="top"/>
    </xf>
    <xf numFmtId="0" fontId="27" fillId="26" borderId="10" xfId="0" applyFont="1" applyFill="1" applyBorder="1" applyAlignment="1">
      <alignment horizontal="left" vertical="top" wrapText="1"/>
    </xf>
    <xf numFmtId="0" fontId="27" fillId="26" borderId="10" xfId="0" applyFont="1" applyFill="1" applyBorder="1" applyAlignment="1">
      <alignment horizontal="left" vertical="top"/>
    </xf>
    <xf numFmtId="0" fontId="25" fillId="0" borderId="23" xfId="0" applyFont="1" applyBorder="1" applyAlignment="1">
      <alignment horizontal="center" vertical="center" wrapText="1"/>
    </xf>
    <xf numFmtId="0" fontId="25" fillId="0" borderId="24" xfId="0" applyFont="1" applyBorder="1" applyAlignment="1">
      <alignment horizontal="center" vertical="center" wrapText="1"/>
    </xf>
    <xf numFmtId="0" fontId="30" fillId="0" borderId="30" xfId="0" applyFont="1" applyBorder="1" applyAlignment="1" applyProtection="1">
      <alignment horizontal="center" vertical="center" wrapText="1"/>
      <protection locked="0"/>
    </xf>
    <xf numFmtId="0" fontId="30" fillId="0" borderId="28" xfId="0" applyFont="1" applyBorder="1" applyAlignment="1" applyProtection="1">
      <alignment horizontal="center" vertical="center" wrapText="1"/>
      <protection locked="0"/>
    </xf>
    <xf numFmtId="0" fontId="23" fillId="24" borderId="26" xfId="0" applyFont="1" applyFill="1" applyBorder="1" applyAlignment="1">
      <alignment horizontal="right" vertical="center"/>
    </xf>
    <xf numFmtId="0" fontId="23" fillId="24" borderId="27" xfId="0" applyFont="1" applyFill="1" applyBorder="1" applyAlignment="1">
      <alignment horizontal="right" vertical="center"/>
    </xf>
    <xf numFmtId="0" fontId="23" fillId="24" borderId="14" xfId="0" applyFont="1" applyFill="1" applyBorder="1" applyAlignment="1">
      <alignment horizontal="right" vertical="center"/>
    </xf>
    <xf numFmtId="0" fontId="30" fillId="0" borderId="26" xfId="0" applyFont="1" applyFill="1" applyBorder="1" applyAlignment="1">
      <alignment horizontal="center" vertical="center"/>
    </xf>
    <xf numFmtId="0" fontId="30" fillId="0" borderId="27" xfId="0" applyFont="1" applyFill="1" applyBorder="1" applyAlignment="1">
      <alignment horizontal="center" vertical="center"/>
    </xf>
    <xf numFmtId="0" fontId="30" fillId="0" borderId="30" xfId="0" applyFont="1" applyFill="1" applyBorder="1" applyAlignment="1" applyProtection="1">
      <alignment horizontal="center" vertical="center"/>
      <protection locked="0"/>
    </xf>
    <xf numFmtId="0" fontId="30" fillId="0" borderId="28" xfId="0" applyFont="1" applyFill="1" applyBorder="1" applyAlignment="1" applyProtection="1">
      <alignment horizontal="center" vertical="center"/>
      <protection locked="0"/>
    </xf>
    <xf numFmtId="0" fontId="23" fillId="0" borderId="49" xfId="0" applyFont="1" applyBorder="1" applyAlignment="1">
      <alignment horizontal="left" vertical="center" wrapText="1"/>
    </xf>
    <xf numFmtId="0" fontId="23" fillId="0" borderId="27" xfId="0" applyFont="1" applyBorder="1" applyAlignment="1">
      <alignment horizontal="left" vertical="center" wrapText="1"/>
    </xf>
    <xf numFmtId="0" fontId="23" fillId="23" borderId="50" xfId="0" applyFont="1" applyFill="1" applyBorder="1" applyAlignment="1">
      <alignment horizontal="center" vertical="center"/>
    </xf>
    <xf numFmtId="0" fontId="23" fillId="23" borderId="48" xfId="0" applyFont="1" applyFill="1" applyBorder="1" applyAlignment="1">
      <alignment horizontal="center" vertical="center"/>
    </xf>
    <xf numFmtId="0" fontId="23" fillId="23" borderId="51" xfId="0" applyFont="1" applyFill="1" applyBorder="1" applyAlignment="1">
      <alignment horizontal="center" vertical="center"/>
    </xf>
    <xf numFmtId="49" fontId="30" fillId="0" borderId="26" xfId="0" applyNumberFormat="1" applyFont="1" applyBorder="1" applyAlignment="1" applyProtection="1">
      <alignment horizontal="center" vertical="center"/>
      <protection locked="0"/>
    </xf>
    <xf numFmtId="49" fontId="30" fillId="0" borderId="27" xfId="0" applyNumberFormat="1" applyFont="1" applyBorder="1" applyAlignment="1" applyProtection="1">
      <alignment horizontal="center" vertical="center"/>
      <protection locked="0"/>
    </xf>
    <xf numFmtId="0" fontId="30" fillId="0" borderId="32" xfId="0" applyFont="1" applyBorder="1" applyAlignment="1" applyProtection="1">
      <alignment horizontal="center" vertical="center"/>
      <protection locked="0"/>
    </xf>
    <xf numFmtId="0" fontId="30" fillId="0" borderId="31" xfId="0" applyFont="1" applyBorder="1" applyAlignment="1" applyProtection="1">
      <alignment horizontal="center" vertical="center"/>
      <protection locked="0"/>
    </xf>
    <xf numFmtId="0" fontId="30" fillId="0" borderId="38" xfId="0" applyFont="1" applyBorder="1" applyAlignment="1" applyProtection="1">
      <alignment horizontal="center" vertical="center"/>
      <protection locked="0"/>
    </xf>
    <xf numFmtId="0" fontId="19" fillId="0" borderId="0" xfId="0" applyFont="1" applyAlignment="1">
      <alignment horizontal="center" vertical="center"/>
    </xf>
    <xf numFmtId="0" fontId="23" fillId="0" borderId="52" xfId="0" applyFont="1" applyBorder="1" applyAlignment="1">
      <alignment horizontal="left" vertical="center"/>
    </xf>
    <xf numFmtId="0" fontId="23" fillId="0" borderId="53" xfId="0" applyFont="1" applyBorder="1" applyAlignment="1">
      <alignment horizontal="left" vertical="center"/>
    </xf>
    <xf numFmtId="0" fontId="23" fillId="0" borderId="49" xfId="0" applyFont="1" applyBorder="1" applyAlignment="1">
      <alignment horizontal="left" vertical="center"/>
    </xf>
    <xf numFmtId="0" fontId="23" fillId="0" borderId="27" xfId="0" applyFont="1" applyBorder="1" applyAlignment="1">
      <alignment horizontal="left" vertical="center"/>
    </xf>
    <xf numFmtId="0" fontId="23" fillId="23" borderId="50" xfId="0" applyFont="1" applyFill="1" applyBorder="1" applyAlignment="1">
      <alignment horizontal="center" vertical="center" wrapText="1"/>
    </xf>
    <xf numFmtId="0" fontId="20" fillId="23" borderId="54" xfId="0" applyFont="1" applyFill="1" applyBorder="1" applyAlignment="1">
      <alignment horizontal="center" vertical="center"/>
    </xf>
    <xf numFmtId="0" fontId="20" fillId="23" borderId="55" xfId="0" applyFont="1" applyFill="1" applyBorder="1" applyAlignment="1">
      <alignment horizontal="center" vertical="center"/>
    </xf>
    <xf numFmtId="0" fontId="20" fillId="23" borderId="56" xfId="0" applyFont="1" applyFill="1" applyBorder="1" applyAlignment="1">
      <alignment horizontal="center" vertical="center"/>
    </xf>
    <xf numFmtId="0" fontId="20" fillId="23" borderId="57" xfId="0" applyFont="1" applyFill="1" applyBorder="1" applyAlignment="1">
      <alignment horizontal="center" vertical="center"/>
    </xf>
    <xf numFmtId="0" fontId="20" fillId="23" borderId="58" xfId="0" applyFont="1" applyFill="1" applyBorder="1" applyAlignment="1">
      <alignment horizontal="center" vertical="center"/>
    </xf>
    <xf numFmtId="0" fontId="20" fillId="23" borderId="59" xfId="0" applyFont="1" applyFill="1" applyBorder="1" applyAlignment="1">
      <alignment horizontal="center" vertical="center"/>
    </xf>
    <xf numFmtId="3" fontId="30" fillId="0" borderId="49" xfId="0" applyNumberFormat="1" applyFont="1" applyBorder="1" applyAlignment="1">
      <alignment horizontal="right" vertical="center"/>
    </xf>
    <xf numFmtId="3" fontId="30" fillId="0" borderId="27" xfId="0" applyNumberFormat="1" applyFont="1" applyBorder="1" applyAlignment="1">
      <alignment horizontal="right" vertical="center"/>
    </xf>
    <xf numFmtId="3" fontId="23" fillId="0" borderId="27" xfId="0" applyNumberFormat="1" applyFont="1" applyBorder="1" applyAlignment="1">
      <alignment horizontal="left" vertical="center"/>
    </xf>
    <xf numFmtId="0" fontId="34" fillId="0" borderId="30" xfId="0" applyFont="1" applyBorder="1" applyAlignment="1">
      <alignment horizontal="center" vertical="center" wrapText="1"/>
    </xf>
    <xf numFmtId="0" fontId="26" fillId="0" borderId="28" xfId="0" applyFont="1" applyBorder="1" applyAlignment="1">
      <alignment horizontal="center" vertical="center"/>
    </xf>
    <xf numFmtId="0" fontId="26" fillId="0" borderId="24" xfId="0" applyFont="1" applyBorder="1" applyAlignment="1">
      <alignment horizontal="center" vertical="center"/>
    </xf>
    <xf numFmtId="0" fontId="21" fillId="0" borderId="46" xfId="0" applyFont="1" applyBorder="1" applyAlignment="1">
      <alignment horizontal="center" vertical="center"/>
    </xf>
    <xf numFmtId="0" fontId="20" fillId="0" borderId="0" xfId="0" applyFont="1" applyAlignment="1">
      <alignment horizontal="center" vertical="center"/>
    </xf>
    <xf numFmtId="0" fontId="20" fillId="0" borderId="11" xfId="0" applyFont="1" applyBorder="1" applyAlignment="1">
      <alignment horizontal="center" vertical="center"/>
    </xf>
    <xf numFmtId="0" fontId="23" fillId="0" borderId="10" xfId="0" applyFont="1" applyBorder="1" applyAlignment="1">
      <alignment horizontal="center" vertical="center"/>
    </xf>
    <xf numFmtId="0" fontId="23" fillId="0" borderId="60" xfId="0" applyFont="1" applyBorder="1" applyAlignment="1">
      <alignment horizontal="center" vertical="center"/>
    </xf>
    <xf numFmtId="0" fontId="25" fillId="0" borderId="33" xfId="0" applyFont="1" applyBorder="1" applyAlignment="1">
      <alignment vertical="center" wrapText="1"/>
    </xf>
    <xf numFmtId="0" fontId="25" fillId="0" borderId="35" xfId="0" applyFont="1" applyBorder="1" applyAlignment="1">
      <alignment vertical="center" wrapText="1"/>
    </xf>
    <xf numFmtId="0" fontId="22" fillId="23" borderId="12" xfId="0" applyFont="1" applyFill="1" applyBorder="1" applyAlignment="1">
      <alignment horizontal="center" vertical="center" shrinkToFit="1"/>
    </xf>
    <xf numFmtId="0" fontId="22" fillId="23" borderId="11" xfId="0" applyFont="1" applyFill="1" applyBorder="1" applyAlignment="1">
      <alignment horizontal="center" vertical="center" shrinkToFit="1"/>
    </xf>
    <xf numFmtId="0" fontId="22" fillId="23" borderId="13" xfId="0" applyFont="1" applyFill="1" applyBorder="1" applyAlignment="1">
      <alignment horizontal="center" vertical="center" shrinkToFit="1"/>
    </xf>
    <xf numFmtId="0" fontId="20" fillId="0" borderId="10" xfId="0" applyFont="1" applyBorder="1" applyAlignment="1">
      <alignment vertical="center"/>
    </xf>
    <xf numFmtId="0" fontId="20" fillId="0" borderId="16" xfId="0" applyFont="1" applyBorder="1" applyAlignment="1">
      <alignment vertical="center"/>
    </xf>
    <xf numFmtId="0" fontId="20" fillId="0" borderId="22" xfId="0" applyFont="1" applyBorder="1" applyAlignment="1">
      <alignment horizontal="center" vertical="center" shrinkToFit="1"/>
    </xf>
    <xf numFmtId="0" fontId="30" fillId="0" borderId="28" xfId="0" applyFont="1" applyBorder="1" applyAlignment="1" applyProtection="1">
      <alignment horizontal="center" vertical="center"/>
      <protection locked="0"/>
    </xf>
    <xf numFmtId="0" fontId="30" fillId="0" borderId="32" xfId="0" applyFont="1" applyBorder="1" applyAlignment="1" applyProtection="1">
      <alignment horizontal="center"/>
      <protection locked="0"/>
    </xf>
    <xf numFmtId="0" fontId="30" fillId="0" borderId="33" xfId="0" applyFont="1" applyBorder="1" applyAlignment="1" applyProtection="1">
      <alignment horizontal="center"/>
      <protection locked="0"/>
    </xf>
    <xf numFmtId="0" fontId="30" fillId="0" borderId="31" xfId="0" applyFont="1" applyBorder="1" applyAlignment="1" applyProtection="1">
      <alignment horizontal="center"/>
      <protection locked="0"/>
    </xf>
    <xf numFmtId="0" fontId="30" fillId="0" borderId="0" xfId="0" applyFont="1" applyBorder="1" applyAlignment="1" applyProtection="1">
      <alignment horizontal="center"/>
      <protection locked="0"/>
    </xf>
    <xf numFmtId="0" fontId="23" fillId="0" borderId="33" xfId="0" applyFont="1" applyBorder="1" applyAlignment="1">
      <alignment horizontal="center"/>
    </xf>
    <xf numFmtId="0" fontId="23" fillId="0" borderId="0" xfId="0" applyFont="1" applyBorder="1" applyAlignment="1">
      <alignment horizontal="center"/>
    </xf>
    <xf numFmtId="0" fontId="23" fillId="0" borderId="35" xfId="0" applyFont="1" applyBorder="1" applyAlignment="1">
      <alignment horizontal="center"/>
    </xf>
    <xf numFmtId="0" fontId="23" fillId="0" borderId="23" xfId="0" applyFont="1" applyBorder="1" applyAlignment="1">
      <alignment horizontal="center"/>
    </xf>
    <xf numFmtId="0" fontId="25" fillId="0" borderId="31" xfId="0" applyFont="1" applyBorder="1" applyAlignment="1">
      <alignment horizontal="center"/>
    </xf>
    <xf numFmtId="0" fontId="25" fillId="0" borderId="0" xfId="0" applyFont="1" applyBorder="1" applyAlignment="1">
      <alignment horizontal="center"/>
    </xf>
    <xf numFmtId="0" fontId="25" fillId="0" borderId="23" xfId="0" applyFont="1" applyBorder="1" applyAlignment="1">
      <alignment horizontal="center"/>
    </xf>
    <xf numFmtId="0" fontId="23" fillId="0" borderId="28" xfId="0" applyFont="1" applyBorder="1" applyAlignment="1">
      <alignment horizontal="center" vertical="center"/>
    </xf>
    <xf numFmtId="0" fontId="20" fillId="0" borderId="46" xfId="0" applyFont="1" applyBorder="1" applyAlignment="1">
      <alignment horizontal="center" vertical="center"/>
    </xf>
    <xf numFmtId="0" fontId="20" fillId="0" borderId="10" xfId="0" applyFont="1" applyBorder="1" applyAlignment="1">
      <alignment horizontal="center" vertical="center"/>
    </xf>
    <xf numFmtId="0" fontId="23" fillId="0" borderId="61" xfId="0" applyFont="1" applyBorder="1" applyAlignment="1">
      <alignment horizontal="center" vertical="center"/>
    </xf>
    <xf numFmtId="0" fontId="23" fillId="0" borderId="62" xfId="0" applyFont="1" applyBorder="1" applyAlignment="1">
      <alignment horizontal="center" vertical="center"/>
    </xf>
    <xf numFmtId="0" fontId="23" fillId="0" borderId="63" xfId="0" applyFont="1" applyBorder="1" applyAlignment="1">
      <alignment horizontal="center" vertical="center"/>
    </xf>
    <xf numFmtId="0" fontId="23" fillId="0" borderId="64" xfId="0" applyFont="1" applyBorder="1" applyAlignment="1">
      <alignment horizontal="center" vertical="center"/>
    </xf>
    <xf numFmtId="0" fontId="23" fillId="23" borderId="48" xfId="0" applyFont="1" applyFill="1" applyBorder="1" applyAlignment="1">
      <alignment horizontal="center" vertical="center" wrapText="1"/>
    </xf>
    <xf numFmtId="0" fontId="23" fillId="23" borderId="51" xfId="0" applyFont="1" applyFill="1" applyBorder="1" applyAlignment="1">
      <alignment horizontal="center" vertical="center" wrapText="1"/>
    </xf>
    <xf numFmtId="0" fontId="23" fillId="0" borderId="10" xfId="0" applyFont="1" applyBorder="1" applyAlignment="1">
      <alignment horizontal="right" vertical="center"/>
    </xf>
    <xf numFmtId="0" fontId="23" fillId="0" borderId="60" xfId="0" applyFont="1" applyBorder="1" applyAlignment="1">
      <alignment horizontal="right" vertical="center"/>
    </xf>
    <xf numFmtId="0" fontId="23" fillId="0" borderId="24" xfId="0" applyFont="1" applyBorder="1" applyAlignment="1">
      <alignment horizontal="center" vertical="center"/>
    </xf>
    <xf numFmtId="0" fontId="30" fillId="0" borderId="30" xfId="0" applyFont="1" applyBorder="1" applyAlignment="1" applyProtection="1">
      <alignment horizontal="center" vertical="center"/>
      <protection locked="0"/>
    </xf>
    <xf numFmtId="0" fontId="20" fillId="23" borderId="45" xfId="0" applyFont="1" applyFill="1" applyBorder="1" applyAlignment="1">
      <alignment horizontal="center" vertical="center" shrinkToFit="1"/>
    </xf>
    <xf numFmtId="0" fontId="20" fillId="23" borderId="46" xfId="0" applyFont="1" applyFill="1" applyBorder="1" applyAlignment="1">
      <alignment horizontal="center" vertical="center" shrinkToFit="1"/>
    </xf>
    <xf numFmtId="0" fontId="20" fillId="23" borderId="47" xfId="0" applyFont="1" applyFill="1" applyBorder="1" applyAlignment="1">
      <alignment horizontal="center" vertical="center" shrinkToFit="1"/>
    </xf>
    <xf numFmtId="0" fontId="23" fillId="0" borderId="30" xfId="0" applyFont="1" applyBorder="1" applyAlignment="1" applyProtection="1">
      <alignment horizontal="center" vertical="center" shrinkToFit="1"/>
      <protection locked="0"/>
    </xf>
    <xf numFmtId="0" fontId="23" fillId="0" borderId="28" xfId="0" applyFont="1" applyBorder="1" applyAlignment="1" applyProtection="1">
      <alignment horizontal="center" vertical="center" shrinkToFit="1"/>
      <protection locked="0"/>
    </xf>
    <xf numFmtId="0" fontId="23" fillId="0" borderId="28" xfId="0" applyFont="1" applyBorder="1" applyAlignment="1">
      <alignment horizontal="center" vertical="center" shrinkToFit="1"/>
    </xf>
    <xf numFmtId="0" fontId="23" fillId="0" borderId="24" xfId="0" applyFont="1" applyBorder="1" applyAlignment="1">
      <alignment horizontal="center" vertical="center" shrinkToFit="1"/>
    </xf>
    <xf numFmtId="181" fontId="30" fillId="0" borderId="11" xfId="0" applyNumberFormat="1" applyFont="1" applyBorder="1" applyAlignment="1" applyProtection="1">
      <alignment horizontal="center" vertical="center"/>
      <protection locked="0"/>
    </xf>
    <xf numFmtId="0" fontId="22" fillId="23" borderId="12" xfId="0" applyFont="1" applyFill="1" applyBorder="1" applyAlignment="1">
      <alignment horizontal="center" vertical="center"/>
    </xf>
    <xf numFmtId="0" fontId="22" fillId="23" borderId="11" xfId="0" applyFont="1" applyFill="1" applyBorder="1" applyAlignment="1">
      <alignment horizontal="center" vertical="center"/>
    </xf>
    <xf numFmtId="0" fontId="22" fillId="23" borderId="13" xfId="0" applyFont="1" applyFill="1" applyBorder="1" applyAlignment="1">
      <alignment horizontal="center" vertical="center"/>
    </xf>
    <xf numFmtId="0" fontId="20" fillId="23" borderId="17" xfId="0" applyFont="1" applyFill="1" applyBorder="1" applyAlignment="1">
      <alignment horizontal="center" vertical="center"/>
    </xf>
    <xf numFmtId="0" fontId="20" fillId="23" borderId="10" xfId="0" applyFont="1" applyFill="1" applyBorder="1" applyAlignment="1">
      <alignment horizontal="center" vertical="center"/>
    </xf>
    <xf numFmtId="0" fontId="20" fillId="23" borderId="16" xfId="0" applyFont="1" applyFill="1" applyBorder="1" applyAlignment="1">
      <alignment horizontal="center" vertical="center"/>
    </xf>
    <xf numFmtId="0" fontId="23" fillId="0" borderId="65" xfId="0" applyFont="1" applyBorder="1" applyAlignment="1">
      <alignment horizontal="left" vertical="center"/>
    </xf>
    <xf numFmtId="0" fontId="23" fillId="0" borderId="28" xfId="0" applyFont="1" applyBorder="1" applyAlignment="1">
      <alignment horizontal="left" vertical="center"/>
    </xf>
    <xf numFmtId="0" fontId="31" fillId="0" borderId="48" xfId="0" applyFont="1" applyBorder="1" applyAlignment="1" applyProtection="1">
      <alignment horizontal="center"/>
      <protection locked="0"/>
    </xf>
    <xf numFmtId="0" fontId="21" fillId="0" borderId="46" xfId="0" applyFont="1" applyBorder="1" applyAlignment="1">
      <alignment horizontal="left"/>
    </xf>
    <xf numFmtId="183" fontId="30" fillId="0" borderId="11" xfId="0" applyNumberFormat="1" applyFont="1" applyBorder="1" applyAlignment="1" applyProtection="1">
      <alignment horizontal="center" vertical="center"/>
      <protection locked="0"/>
    </xf>
    <xf numFmtId="184" fontId="30" fillId="0" borderId="11" xfId="0" applyNumberFormat="1" applyFont="1" applyBorder="1" applyAlignment="1" applyProtection="1">
      <alignment horizontal="center" vertical="center"/>
      <protection locked="0"/>
    </xf>
    <xf numFmtId="0" fontId="23" fillId="0" borderId="33" xfId="0" applyFont="1" applyBorder="1" applyAlignment="1">
      <alignment horizontal="right" vertical="center"/>
    </xf>
    <xf numFmtId="0" fontId="23" fillId="0" borderId="11" xfId="0" applyFont="1" applyBorder="1" applyAlignment="1">
      <alignment horizontal="right" vertical="center"/>
    </xf>
    <xf numFmtId="0" fontId="20" fillId="0" borderId="55" xfId="0" applyFont="1" applyBorder="1" applyAlignment="1" applyProtection="1">
      <alignment horizontal="center" vertical="center"/>
      <protection locked="0"/>
    </xf>
    <xf numFmtId="0" fontId="20" fillId="0" borderId="56" xfId="0" applyFont="1" applyBorder="1" applyAlignment="1" applyProtection="1">
      <alignment horizontal="center" vertical="center"/>
      <protection locked="0"/>
    </xf>
    <xf numFmtId="0" fontId="32" fillId="0" borderId="58" xfId="0" applyFont="1" applyBorder="1" applyAlignment="1" applyProtection="1">
      <alignment horizontal="center" vertical="center"/>
      <protection locked="0"/>
    </xf>
    <xf numFmtId="0" fontId="32" fillId="0" borderId="59" xfId="0" applyFont="1" applyBorder="1" applyAlignment="1" applyProtection="1">
      <alignment horizontal="center" vertical="center"/>
      <protection locked="0"/>
    </xf>
    <xf numFmtId="0" fontId="32" fillId="0" borderId="11" xfId="0" applyFont="1" applyBorder="1" applyAlignment="1" applyProtection="1">
      <alignment horizontal="center" vertical="center"/>
      <protection locked="0"/>
    </xf>
    <xf numFmtId="0" fontId="32" fillId="0" borderId="13" xfId="0" applyFont="1" applyBorder="1" applyAlignment="1" applyProtection="1">
      <alignment horizontal="center" vertical="center"/>
      <protection locked="0"/>
    </xf>
    <xf numFmtId="0" fontId="30" fillId="0" borderId="18" xfId="0" applyFont="1" applyBorder="1" applyAlignment="1" applyProtection="1">
      <alignment horizontal="center" vertical="center"/>
      <protection locked="0"/>
    </xf>
    <xf numFmtId="0" fontId="30" fillId="0" borderId="19" xfId="0" applyFont="1" applyBorder="1" applyAlignment="1" applyProtection="1">
      <alignment horizontal="center" vertical="center"/>
      <protection locked="0"/>
    </xf>
    <xf numFmtId="0" fontId="30" fillId="0" borderId="12" xfId="0" applyFont="1" applyBorder="1" applyAlignment="1" applyProtection="1">
      <alignment horizontal="center" vertical="center"/>
      <protection locked="0"/>
    </xf>
    <xf numFmtId="0" fontId="30" fillId="0" borderId="13" xfId="0" applyFont="1" applyBorder="1" applyAlignment="1" applyProtection="1">
      <alignment horizontal="center" vertical="center"/>
      <protection locked="0"/>
    </xf>
    <xf numFmtId="0" fontId="20" fillId="0" borderId="17" xfId="0" applyFont="1" applyBorder="1" applyAlignment="1">
      <alignment horizontal="left" vertical="center"/>
    </xf>
    <xf numFmtId="0" fontId="20" fillId="0" borderId="10" xfId="0" applyFont="1" applyBorder="1" applyAlignment="1">
      <alignment horizontal="left" vertical="center"/>
    </xf>
    <xf numFmtId="0" fontId="20" fillId="0" borderId="16" xfId="0" applyFont="1" applyBorder="1" applyAlignment="1">
      <alignment horizontal="left" vertical="center"/>
    </xf>
    <xf numFmtId="0" fontId="30" fillId="0" borderId="45" xfId="0" applyFont="1" applyBorder="1" applyAlignment="1" applyProtection="1">
      <alignment horizontal="left" vertical="center"/>
      <protection locked="0"/>
    </xf>
    <xf numFmtId="0" fontId="30" fillId="0" borderId="46" xfId="0" applyFont="1" applyBorder="1" applyAlignment="1" applyProtection="1">
      <alignment horizontal="left" vertical="center"/>
      <protection locked="0"/>
    </xf>
    <xf numFmtId="0" fontId="30" fillId="0" borderId="47" xfId="0" applyFont="1" applyBorder="1" applyAlignment="1" applyProtection="1">
      <alignment horizontal="left" vertical="center"/>
      <protection locked="0"/>
    </xf>
    <xf numFmtId="0" fontId="26" fillId="0" borderId="66" xfId="0" applyFont="1" applyBorder="1" applyAlignment="1">
      <alignment horizontal="center" vertical="center" wrapText="1"/>
    </xf>
    <xf numFmtId="0" fontId="26" fillId="0" borderId="21" xfId="0" applyFont="1" applyBorder="1" applyAlignment="1">
      <alignment horizontal="center" vertical="center" wrapText="1"/>
    </xf>
    <xf numFmtId="0" fontId="27" fillId="23" borderId="12" xfId="0" applyFont="1" applyFill="1" applyBorder="1" applyAlignment="1">
      <alignment horizontal="center" vertical="center"/>
    </xf>
    <xf numFmtId="0" fontId="27" fillId="23" borderId="11" xfId="0" applyFont="1" applyFill="1" applyBorder="1" applyAlignment="1">
      <alignment horizontal="center" vertical="center"/>
    </xf>
    <xf numFmtId="0" fontId="27" fillId="23" borderId="13" xfId="0" applyFont="1" applyFill="1" applyBorder="1" applyAlignment="1">
      <alignment horizontal="center" vertical="center"/>
    </xf>
    <xf numFmtId="49" fontId="30" fillId="0" borderId="45" xfId="0" applyNumberFormat="1" applyFont="1" applyBorder="1" applyAlignment="1" applyProtection="1">
      <alignment horizontal="left" vertical="center"/>
      <protection locked="0"/>
    </xf>
    <xf numFmtId="49" fontId="0" fillId="0" borderId="46" xfId="0" applyNumberFormat="1" applyBorder="1" applyAlignment="1" applyProtection="1">
      <alignment horizontal="left" vertical="center"/>
      <protection locked="0"/>
    </xf>
    <xf numFmtId="49" fontId="0" fillId="0" borderId="47" xfId="0" applyNumberFormat="1" applyBorder="1" applyAlignment="1" applyProtection="1">
      <alignment horizontal="left" vertical="center"/>
      <protection locked="0"/>
    </xf>
    <xf numFmtId="38" fontId="21" fillId="0" borderId="11" xfId="48" applyFont="1" applyBorder="1" applyAlignment="1" applyProtection="1">
      <alignment horizontal="center"/>
      <protection locked="0"/>
    </xf>
    <xf numFmtId="0" fontId="32" fillId="0" borderId="11" xfId="0" applyFont="1" applyBorder="1" applyAlignment="1">
      <alignment horizontal="center"/>
    </xf>
    <xf numFmtId="0" fontId="21" fillId="0" borderId="11" xfId="0" applyFont="1" applyBorder="1" applyAlignment="1">
      <alignment horizontal="center"/>
    </xf>
    <xf numFmtId="0" fontId="20" fillId="23" borderId="17" xfId="0" applyFont="1" applyFill="1" applyBorder="1" applyAlignment="1">
      <alignment horizontal="center" vertical="center" shrinkToFit="1"/>
    </xf>
    <xf numFmtId="0" fontId="20" fillId="23" borderId="10" xfId="0" applyFont="1" applyFill="1" applyBorder="1" applyAlignment="1">
      <alignment horizontal="center" vertical="center" shrinkToFit="1"/>
    </xf>
    <xf numFmtId="0" fontId="20" fillId="23" borderId="16" xfId="0" applyFont="1" applyFill="1" applyBorder="1" applyAlignment="1">
      <alignment horizontal="center" vertical="center" shrinkToFit="1"/>
    </xf>
    <xf numFmtId="0" fontId="20" fillId="23" borderId="12" xfId="0" applyFont="1" applyFill="1" applyBorder="1" applyAlignment="1">
      <alignment horizontal="center" vertical="center" shrinkToFit="1"/>
    </xf>
    <xf numFmtId="0" fontId="20" fillId="23" borderId="11" xfId="0" applyFont="1" applyFill="1" applyBorder="1" applyAlignment="1">
      <alignment horizontal="center" vertical="center" shrinkToFit="1"/>
    </xf>
    <xf numFmtId="0" fontId="20" fillId="23" borderId="13" xfId="0" applyFont="1" applyFill="1" applyBorder="1" applyAlignment="1">
      <alignment horizontal="center" vertical="center" shrinkToFit="1"/>
    </xf>
    <xf numFmtId="0" fontId="22" fillId="0" borderId="11" xfId="0" applyFont="1" applyBorder="1" applyAlignment="1">
      <alignment horizontal="right" vertical="center" shrinkToFit="1"/>
    </xf>
    <xf numFmtId="0" fontId="27" fillId="0" borderId="10" xfId="0" applyFont="1" applyBorder="1" applyAlignment="1">
      <alignment horizontal="left" vertical="center" shrinkToFit="1"/>
    </xf>
    <xf numFmtId="0" fontId="22" fillId="0" borderId="11" xfId="0" applyFont="1" applyBorder="1" applyAlignment="1" applyProtection="1">
      <alignment horizontal="center" vertical="center" shrinkToFit="1"/>
      <protection locked="0"/>
    </xf>
    <xf numFmtId="0" fontId="28" fillId="0" borderId="41" xfId="0" applyFont="1" applyBorder="1" applyAlignment="1">
      <alignment horizontal="left" vertical="top" shrinkToFit="1"/>
    </xf>
    <xf numFmtId="0" fontId="27" fillId="0" borderId="11" xfId="0" applyFont="1" applyBorder="1" applyAlignment="1">
      <alignment horizontal="left" wrapText="1" shrinkToFit="1"/>
    </xf>
    <xf numFmtId="49" fontId="30" fillId="0" borderId="46" xfId="0" applyNumberFormat="1" applyFont="1" applyBorder="1" applyAlignment="1" applyProtection="1">
      <alignment horizontal="left" vertical="center"/>
      <protection locked="0"/>
    </xf>
    <xf numFmtId="49" fontId="30" fillId="0" borderId="47" xfId="0" applyNumberFormat="1" applyFont="1" applyBorder="1" applyAlignment="1" applyProtection="1">
      <alignment horizontal="left" vertical="center"/>
      <protection locked="0"/>
    </xf>
    <xf numFmtId="0" fontId="23" fillId="0" borderId="18" xfId="0" applyFont="1" applyBorder="1" applyAlignment="1">
      <alignment horizontal="center" vertical="center"/>
    </xf>
    <xf numFmtId="0" fontId="23" fillId="0" borderId="19" xfId="0" applyFont="1" applyBorder="1" applyAlignment="1">
      <alignment horizontal="center" vertical="center"/>
    </xf>
    <xf numFmtId="0" fontId="21" fillId="0" borderId="10" xfId="0" applyFont="1" applyBorder="1" applyAlignment="1">
      <alignment vertical="center"/>
    </xf>
    <xf numFmtId="0" fontId="20" fillId="0" borderId="67" xfId="0" applyFont="1" applyBorder="1" applyAlignment="1">
      <alignment horizontal="center" vertical="center" shrinkToFit="1"/>
    </xf>
    <xf numFmtId="0" fontId="0" fillId="0" borderId="41" xfId="0" applyBorder="1" applyAlignment="1">
      <alignment horizontal="center" vertical="center" shrinkToFit="1"/>
    </xf>
    <xf numFmtId="0" fontId="23" fillId="23" borderId="17" xfId="0" applyFont="1" applyFill="1" applyBorder="1" applyAlignment="1">
      <alignment horizontal="center" vertical="center"/>
    </xf>
    <xf numFmtId="0" fontId="23" fillId="23" borderId="10" xfId="0" applyFont="1" applyFill="1" applyBorder="1" applyAlignment="1">
      <alignment horizontal="center" vertical="center"/>
    </xf>
    <xf numFmtId="0" fontId="23" fillId="23" borderId="16" xfId="0" applyFont="1" applyFill="1" applyBorder="1" applyAlignment="1">
      <alignment horizontal="center" vertical="center"/>
    </xf>
    <xf numFmtId="0" fontId="23" fillId="23" borderId="18" xfId="0" applyFont="1" applyFill="1" applyBorder="1" applyAlignment="1">
      <alignment horizontal="center" vertical="center"/>
    </xf>
    <xf numFmtId="0" fontId="23" fillId="23" borderId="0" xfId="0" applyFont="1" applyFill="1" applyBorder="1" applyAlignment="1">
      <alignment horizontal="center" vertical="center"/>
    </xf>
    <xf numFmtId="0" fontId="23" fillId="23" borderId="19" xfId="0" applyFont="1" applyFill="1" applyBorder="1" applyAlignment="1">
      <alignment horizontal="center" vertical="center"/>
    </xf>
    <xf numFmtId="0" fontId="23" fillId="23" borderId="12" xfId="0" applyFont="1" applyFill="1" applyBorder="1" applyAlignment="1">
      <alignment horizontal="center" vertical="center"/>
    </xf>
    <xf numFmtId="0" fontId="23" fillId="23" borderId="11" xfId="0" applyFont="1" applyFill="1" applyBorder="1" applyAlignment="1">
      <alignment horizontal="center" vertical="center"/>
    </xf>
    <xf numFmtId="0" fontId="23" fillId="23" borderId="13" xfId="0" applyFont="1" applyFill="1" applyBorder="1" applyAlignment="1">
      <alignment horizontal="center" vertical="center"/>
    </xf>
    <xf numFmtId="0" fontId="24" fillId="0" borderId="49" xfId="0" applyFont="1" applyBorder="1" applyAlignment="1">
      <alignment horizontal="left" vertical="center" wrapText="1"/>
    </xf>
    <xf numFmtId="0" fontId="0" fillId="0" borderId="27" xfId="0" applyFont="1" applyBorder="1" applyAlignment="1">
      <alignment horizontal="left" vertical="center" wrapText="1"/>
    </xf>
    <xf numFmtId="0" fontId="0" fillId="0" borderId="68" xfId="0" applyFont="1" applyBorder="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16">
    <dxf>
      <fill>
        <patternFill>
          <bgColor indexed="51"/>
        </patternFill>
      </fill>
    </dxf>
    <dxf>
      <fill>
        <patternFill>
          <bgColor indexed="42"/>
        </patternFill>
      </fill>
      <border>
        <left style="thin"/>
        <right style="thin"/>
        <top style="thin"/>
        <bottom style="thin"/>
      </border>
    </dxf>
    <dxf>
      <fill>
        <patternFill>
          <bgColor indexed="42"/>
        </patternFill>
      </fill>
      <border>
        <left style="thin"/>
        <right style="thin"/>
        <top style="thin"/>
        <bottom style="thin"/>
      </border>
    </dxf>
    <dxf>
      <fill>
        <patternFill>
          <bgColor indexed="51"/>
        </patternFill>
      </fill>
    </dxf>
    <dxf>
      <fill>
        <patternFill>
          <bgColor indexed="29"/>
        </patternFill>
      </fill>
    </dxf>
    <dxf>
      <fill>
        <patternFill>
          <bgColor indexed="29"/>
        </patternFill>
      </fill>
    </dxf>
    <dxf>
      <fill>
        <patternFill>
          <bgColor indexed="51"/>
        </patternFill>
      </fill>
    </dxf>
    <dxf>
      <fill>
        <patternFill>
          <bgColor indexed="51"/>
        </patternFill>
      </fill>
    </dxf>
    <dxf>
      <fill>
        <patternFill>
          <bgColor indexed="51"/>
        </patternFill>
      </fill>
    </dxf>
    <dxf>
      <fill>
        <patternFill>
          <bgColor indexed="51"/>
        </patternFill>
      </fill>
    </dxf>
    <dxf>
      <font>
        <b val="0"/>
        <i val="0"/>
        <u val="single"/>
        <color indexed="10"/>
      </font>
    </dxf>
    <dxf>
      <font>
        <color indexed="10"/>
      </font>
    </dxf>
    <dxf>
      <fill>
        <patternFill>
          <bgColor indexed="10"/>
        </patternFill>
      </fill>
    </dxf>
    <dxf>
      <font>
        <color rgb="FFFF0000"/>
      </font>
      <border/>
    </dxf>
    <dxf>
      <font>
        <b val="0"/>
        <i val="0"/>
        <u val="single"/>
        <color rgb="FFFF0000"/>
      </font>
      <border/>
    </dxf>
    <dxf>
      <fill>
        <patternFill>
          <bgColor rgb="FFCCFFCC"/>
        </patternFill>
      </fill>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161925</xdr:colOff>
      <xdr:row>28</xdr:row>
      <xdr:rowOff>38100</xdr:rowOff>
    </xdr:from>
    <xdr:to>
      <xdr:col>28</xdr:col>
      <xdr:colOff>171450</xdr:colOff>
      <xdr:row>29</xdr:row>
      <xdr:rowOff>0</xdr:rowOff>
    </xdr:to>
    <xdr:sp>
      <xdr:nvSpPr>
        <xdr:cNvPr id="1" name="正方形/長方形 13"/>
        <xdr:cNvSpPr>
          <a:spLocks/>
        </xdr:cNvSpPr>
      </xdr:nvSpPr>
      <xdr:spPr>
        <a:xfrm>
          <a:off x="5324475" y="6515100"/>
          <a:ext cx="409575" cy="209550"/>
        </a:xfrm>
        <a:prstGeom prst="rect">
          <a:avLst/>
        </a:prstGeom>
        <a:noFill/>
        <a:ln w="25400" cmpd="sng">
          <a:noFill/>
        </a:ln>
      </xdr:spPr>
      <xdr:txBody>
        <a:bodyPr vertOverflow="clip" wrap="square"/>
        <a:p>
          <a:pPr algn="l">
            <a:defRPr/>
          </a:pPr>
          <a:r>
            <a:rPr lang="en-US" cap="none" sz="900" b="0" i="0" u="none" baseline="0">
              <a:solidFill>
                <a:srgbClr val="000000"/>
              </a:solidFill>
            </a:rPr>
            <a:t>※4</a:t>
          </a:r>
        </a:p>
      </xdr:txBody>
    </xdr:sp>
    <xdr:clientData/>
  </xdr:twoCellAnchor>
  <xdr:twoCellAnchor>
    <xdr:from>
      <xdr:col>22</xdr:col>
      <xdr:colOff>133350</xdr:colOff>
      <xdr:row>27</xdr:row>
      <xdr:rowOff>9525</xdr:rowOff>
    </xdr:from>
    <xdr:to>
      <xdr:col>35</xdr:col>
      <xdr:colOff>114300</xdr:colOff>
      <xdr:row>28</xdr:row>
      <xdr:rowOff>38100</xdr:rowOff>
    </xdr:to>
    <xdr:sp>
      <xdr:nvSpPr>
        <xdr:cNvPr id="2" name="Text Box 16"/>
        <xdr:cNvSpPr txBox="1">
          <a:spLocks noChangeArrowheads="1"/>
        </xdr:cNvSpPr>
      </xdr:nvSpPr>
      <xdr:spPr>
        <a:xfrm>
          <a:off x="4495800" y="6162675"/>
          <a:ext cx="2581275" cy="3524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HGPｺﾞｼｯｸM"/>
              <a:ea typeface="HGPｺﾞｼｯｸM"/>
              <a:cs typeface="HGPｺﾞｼｯｸM"/>
            </a:rPr>
            <a:t>　　チェックがない場合は、厳封用封筒に入れ、</a:t>
          </a:r>
          <a:r>
            <a:rPr lang="en-US" cap="none" sz="900" b="0" i="0" u="none" baseline="0">
              <a:solidFill>
                <a:srgbClr val="000000"/>
              </a:solidFill>
              <a:latin typeface="HGPｺﾞｼｯｸM"/>
              <a:ea typeface="HGPｺﾞｼｯｸM"/>
              <a:cs typeface="HGPｺﾞｼｯｸM"/>
            </a:rPr>
            <a:t>
</a:t>
          </a:r>
          <a:r>
            <a:rPr lang="en-US" cap="none" sz="900" b="0" i="0" u="none" baseline="0">
              <a:solidFill>
                <a:srgbClr val="000000"/>
              </a:solidFill>
              <a:latin typeface="HGPｺﾞｼｯｸM"/>
              <a:ea typeface="HGPｺﾞｼｯｸM"/>
              <a:cs typeface="HGPｺﾞｼｯｸM"/>
            </a:rPr>
            <a:t>　　</a:t>
          </a:r>
          <a:r>
            <a:rPr lang="en-US" cap="none" sz="900" b="0" i="0" u="none" baseline="0">
              <a:solidFill>
                <a:srgbClr val="000000"/>
              </a:solidFill>
              <a:latin typeface="HGPｺﾞｼｯｸM"/>
              <a:ea typeface="HGPｺﾞｼｯｸM"/>
              <a:cs typeface="HGPｺﾞｼｯｸM"/>
            </a:rPr>
            <a:t> </a:t>
          </a:r>
          <a:r>
            <a:rPr lang="en-US" cap="none" sz="900" b="0" i="0" u="none" baseline="0">
              <a:solidFill>
                <a:srgbClr val="000000"/>
              </a:solidFill>
              <a:latin typeface="HGPｺﾞｼｯｸM"/>
              <a:ea typeface="HGPｺﾞｼｯｸM"/>
              <a:cs typeface="HGPｺﾞｼｯｸM"/>
            </a:rPr>
            <a:t>糊付けして郵送します。</a:t>
          </a:r>
        </a:p>
      </xdr:txBody>
    </xdr:sp>
    <xdr:clientData/>
  </xdr:twoCellAnchor>
  <xdr:twoCellAnchor>
    <xdr:from>
      <xdr:col>9</xdr:col>
      <xdr:colOff>104775</xdr:colOff>
      <xdr:row>19</xdr:row>
      <xdr:rowOff>104775</xdr:rowOff>
    </xdr:from>
    <xdr:to>
      <xdr:col>12</xdr:col>
      <xdr:colOff>9525</xdr:colOff>
      <xdr:row>19</xdr:row>
      <xdr:rowOff>285750</xdr:rowOff>
    </xdr:to>
    <xdr:sp>
      <xdr:nvSpPr>
        <xdr:cNvPr id="3" name="テキスト ボックス 1"/>
        <xdr:cNvSpPr txBox="1">
          <a:spLocks noChangeArrowheads="1"/>
        </xdr:cNvSpPr>
      </xdr:nvSpPr>
      <xdr:spPr>
        <a:xfrm>
          <a:off x="1905000" y="3743325"/>
          <a:ext cx="400050" cy="180975"/>
        </a:xfrm>
        <a:prstGeom prst="rect">
          <a:avLst/>
        </a:prstGeom>
        <a:noFill/>
        <a:ln w="9525" cmpd="sng">
          <a:noFill/>
        </a:ln>
      </xdr:spPr>
      <xdr:txBody>
        <a:bodyPr vertOverflow="clip" wrap="square"/>
        <a:p>
          <a:pPr algn="l">
            <a:defRPr/>
          </a:pPr>
          <a:r>
            <a:rPr lang="en-US" cap="none" sz="700" b="0" i="0" u="none" baseline="0">
              <a:solidFill>
                <a:srgbClr val="000000"/>
              </a:solidFill>
            </a:rPr>
            <a:t>※1</a:t>
          </a:r>
        </a:p>
      </xdr:txBody>
    </xdr:sp>
    <xdr:clientData/>
  </xdr:twoCellAnchor>
  <xdr:twoCellAnchor>
    <xdr:from>
      <xdr:col>9</xdr:col>
      <xdr:colOff>95250</xdr:colOff>
      <xdr:row>20</xdr:row>
      <xdr:rowOff>114300</xdr:rowOff>
    </xdr:from>
    <xdr:to>
      <xdr:col>12</xdr:col>
      <xdr:colOff>0</xdr:colOff>
      <xdr:row>20</xdr:row>
      <xdr:rowOff>295275</xdr:rowOff>
    </xdr:to>
    <xdr:sp>
      <xdr:nvSpPr>
        <xdr:cNvPr id="4" name="テキスト ボックス 15"/>
        <xdr:cNvSpPr txBox="1">
          <a:spLocks noChangeArrowheads="1"/>
        </xdr:cNvSpPr>
      </xdr:nvSpPr>
      <xdr:spPr>
        <a:xfrm>
          <a:off x="1895475" y="4114800"/>
          <a:ext cx="400050" cy="180975"/>
        </a:xfrm>
        <a:prstGeom prst="rect">
          <a:avLst/>
        </a:prstGeom>
        <a:noFill/>
        <a:ln w="9525" cmpd="sng">
          <a:noFill/>
        </a:ln>
      </xdr:spPr>
      <xdr:txBody>
        <a:bodyPr vertOverflow="clip" wrap="square"/>
        <a:p>
          <a:pPr algn="l">
            <a:defRPr/>
          </a:pPr>
          <a:r>
            <a:rPr lang="en-US" cap="none" sz="700" b="0" i="0" u="none" baseline="0">
              <a:solidFill>
                <a:srgbClr val="000000"/>
              </a:solidFill>
            </a:rPr>
            <a:t>※1</a:t>
          </a:r>
        </a:p>
      </xdr:txBody>
    </xdr:sp>
    <xdr:clientData/>
  </xdr:twoCellAnchor>
  <xdr:twoCellAnchor>
    <xdr:from>
      <xdr:col>9</xdr:col>
      <xdr:colOff>133350</xdr:colOff>
      <xdr:row>21</xdr:row>
      <xdr:rowOff>76200</xdr:rowOff>
    </xdr:from>
    <xdr:to>
      <xdr:col>12</xdr:col>
      <xdr:colOff>38100</xdr:colOff>
      <xdr:row>21</xdr:row>
      <xdr:rowOff>257175</xdr:rowOff>
    </xdr:to>
    <xdr:sp>
      <xdr:nvSpPr>
        <xdr:cNvPr id="5" name="テキスト ボックス 16"/>
        <xdr:cNvSpPr txBox="1">
          <a:spLocks noChangeArrowheads="1"/>
        </xdr:cNvSpPr>
      </xdr:nvSpPr>
      <xdr:spPr>
        <a:xfrm>
          <a:off x="1933575" y="4438650"/>
          <a:ext cx="400050" cy="180975"/>
        </a:xfrm>
        <a:prstGeom prst="rect">
          <a:avLst/>
        </a:prstGeom>
        <a:noFill/>
        <a:ln w="9525" cmpd="sng">
          <a:noFill/>
        </a:ln>
      </xdr:spPr>
      <xdr:txBody>
        <a:bodyPr vertOverflow="clip" wrap="square"/>
        <a:p>
          <a:pPr algn="l">
            <a:defRPr/>
          </a:pPr>
          <a:r>
            <a:rPr lang="en-US" cap="none" sz="700" b="0" i="0" u="none" baseline="0">
              <a:solidFill>
                <a:srgbClr val="000000"/>
              </a:solidFill>
            </a:rPr>
            <a:t>※1</a:t>
          </a:r>
        </a:p>
      </xdr:txBody>
    </xdr:sp>
    <xdr:clientData/>
  </xdr:twoCellAnchor>
  <xdr:twoCellAnchor>
    <xdr:from>
      <xdr:col>9</xdr:col>
      <xdr:colOff>104775</xdr:colOff>
      <xdr:row>25</xdr:row>
      <xdr:rowOff>9525</xdr:rowOff>
    </xdr:from>
    <xdr:to>
      <xdr:col>12</xdr:col>
      <xdr:colOff>9525</xdr:colOff>
      <xdr:row>26</xdr:row>
      <xdr:rowOff>19050</xdr:rowOff>
    </xdr:to>
    <xdr:sp>
      <xdr:nvSpPr>
        <xdr:cNvPr id="6" name="テキスト ボックス 17"/>
        <xdr:cNvSpPr txBox="1">
          <a:spLocks noChangeArrowheads="1"/>
        </xdr:cNvSpPr>
      </xdr:nvSpPr>
      <xdr:spPr>
        <a:xfrm>
          <a:off x="1905000" y="5819775"/>
          <a:ext cx="400050" cy="180975"/>
        </a:xfrm>
        <a:prstGeom prst="rect">
          <a:avLst/>
        </a:prstGeom>
        <a:noFill/>
        <a:ln w="9525" cmpd="sng">
          <a:noFill/>
        </a:ln>
      </xdr:spPr>
      <xdr:txBody>
        <a:bodyPr vertOverflow="clip" wrap="square"/>
        <a:p>
          <a:pPr algn="l">
            <a:defRPr/>
          </a:pPr>
          <a:r>
            <a:rPr lang="en-US" cap="none" sz="700" b="0" i="0" u="none" baseline="0">
              <a:solidFill>
                <a:srgbClr val="000000"/>
              </a:solidFill>
            </a:rPr>
            <a:t>※3</a:t>
          </a:r>
        </a:p>
      </xdr:txBody>
    </xdr:sp>
    <xdr:clientData/>
  </xdr:twoCellAnchor>
  <xdr:twoCellAnchor>
    <xdr:from>
      <xdr:col>9</xdr:col>
      <xdr:colOff>104775</xdr:colOff>
      <xdr:row>22</xdr:row>
      <xdr:rowOff>19050</xdr:rowOff>
    </xdr:from>
    <xdr:to>
      <xdr:col>12</xdr:col>
      <xdr:colOff>9525</xdr:colOff>
      <xdr:row>22</xdr:row>
      <xdr:rowOff>200025</xdr:rowOff>
    </xdr:to>
    <xdr:sp>
      <xdr:nvSpPr>
        <xdr:cNvPr id="7" name="テキスト ボックス 18"/>
        <xdr:cNvSpPr txBox="1">
          <a:spLocks noChangeArrowheads="1"/>
        </xdr:cNvSpPr>
      </xdr:nvSpPr>
      <xdr:spPr>
        <a:xfrm>
          <a:off x="1905000" y="4743450"/>
          <a:ext cx="400050" cy="180975"/>
        </a:xfrm>
        <a:prstGeom prst="rect">
          <a:avLst/>
        </a:prstGeom>
        <a:noFill/>
        <a:ln w="9525" cmpd="sng">
          <a:noFill/>
        </a:ln>
      </xdr:spPr>
      <xdr:txBody>
        <a:bodyPr vertOverflow="clip" wrap="square"/>
        <a:p>
          <a:pPr algn="l">
            <a:defRPr/>
          </a:pPr>
          <a:r>
            <a:rPr lang="en-US" cap="none" sz="700" b="0" i="0" u="none" baseline="0">
              <a:solidFill>
                <a:srgbClr val="000000"/>
              </a:solidFill>
            </a:rPr>
            <a:t>※2</a:t>
          </a:r>
        </a:p>
      </xdr:txBody>
    </xdr:sp>
    <xdr:clientData/>
  </xdr:twoCellAnchor>
  <xdr:twoCellAnchor>
    <xdr:from>
      <xdr:col>9</xdr:col>
      <xdr:colOff>104775</xdr:colOff>
      <xdr:row>23</xdr:row>
      <xdr:rowOff>19050</xdr:rowOff>
    </xdr:from>
    <xdr:to>
      <xdr:col>12</xdr:col>
      <xdr:colOff>9525</xdr:colOff>
      <xdr:row>23</xdr:row>
      <xdr:rowOff>200025</xdr:rowOff>
    </xdr:to>
    <xdr:sp>
      <xdr:nvSpPr>
        <xdr:cNvPr id="8" name="テキスト ボックス 19"/>
        <xdr:cNvSpPr txBox="1">
          <a:spLocks noChangeArrowheads="1"/>
        </xdr:cNvSpPr>
      </xdr:nvSpPr>
      <xdr:spPr>
        <a:xfrm>
          <a:off x="1905000" y="5105400"/>
          <a:ext cx="400050" cy="180975"/>
        </a:xfrm>
        <a:prstGeom prst="rect">
          <a:avLst/>
        </a:prstGeom>
        <a:noFill/>
        <a:ln w="9525" cmpd="sng">
          <a:noFill/>
        </a:ln>
      </xdr:spPr>
      <xdr:txBody>
        <a:bodyPr vertOverflow="clip" wrap="square"/>
        <a:p>
          <a:pPr algn="l">
            <a:defRPr/>
          </a:pPr>
          <a:r>
            <a:rPr lang="en-US" cap="none" sz="700" b="0" i="0" u="none" baseline="0">
              <a:solidFill>
                <a:srgbClr val="000000"/>
              </a:solidFill>
            </a:rPr>
            <a:t>※2</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57"/>
  </sheetPr>
  <dimension ref="A1:AU51"/>
  <sheetViews>
    <sheetView showGridLines="0" tabSelected="1" workbookViewId="0" topLeftCell="A1">
      <selection activeCell="AO7" sqref="AO7"/>
    </sheetView>
  </sheetViews>
  <sheetFormatPr defaultColWidth="9.00390625" defaultRowHeight="13.5"/>
  <cols>
    <col min="1" max="11" width="2.625" style="2" customWidth="1"/>
    <col min="12" max="12" width="1.25" style="2" customWidth="1"/>
    <col min="13" max="13" width="4.75390625" style="2" customWidth="1"/>
    <col min="14" max="14" width="1.25" style="2" customWidth="1"/>
    <col min="15" max="15" width="2.125" style="2" customWidth="1"/>
    <col min="16" max="16" width="2.625" style="2" customWidth="1"/>
    <col min="17" max="17" width="3.25390625" style="2" customWidth="1"/>
    <col min="18" max="36" width="2.625" style="2" customWidth="1"/>
    <col min="37" max="37" width="3.375" style="2" customWidth="1"/>
    <col min="38" max="50" width="2.625" style="2" customWidth="1"/>
    <col min="51" max="16384" width="9.00390625" style="2" customWidth="1"/>
  </cols>
  <sheetData>
    <row r="1" spans="1:37" s="1" customFormat="1" ht="24.75" customHeight="1">
      <c r="A1" s="153" t="s">
        <v>0</v>
      </c>
      <c r="B1" s="153"/>
      <c r="C1" s="153"/>
      <c r="D1" s="153"/>
      <c r="E1" s="153"/>
      <c r="F1" s="153"/>
      <c r="G1" s="153"/>
      <c r="H1" s="153"/>
      <c r="I1" s="153"/>
      <c r="J1" s="153"/>
      <c r="K1" s="153"/>
      <c r="L1" s="153"/>
      <c r="M1" s="153"/>
      <c r="N1" s="153"/>
      <c r="O1" s="153"/>
      <c r="P1" s="153"/>
      <c r="Q1" s="153"/>
      <c r="R1" s="153"/>
      <c r="S1" s="153"/>
      <c r="T1" s="153"/>
      <c r="U1" s="153"/>
      <c r="V1" s="153"/>
      <c r="W1" s="153"/>
      <c r="X1" s="153"/>
      <c r="Y1" s="153"/>
      <c r="Z1" s="153"/>
      <c r="AA1" s="153"/>
      <c r="AB1" s="153"/>
      <c r="AC1" s="153"/>
      <c r="AD1" s="153"/>
      <c r="AE1" s="153"/>
      <c r="AF1" s="153"/>
      <c r="AG1" s="153"/>
      <c r="AH1" s="153"/>
      <c r="AI1" s="153"/>
      <c r="AJ1" s="153"/>
      <c r="AK1" s="153"/>
    </row>
    <row r="2" spans="1:37" s="1" customFormat="1" ht="13.5" customHeight="1">
      <c r="A2" s="172"/>
      <c r="B2" s="172"/>
      <c r="C2" s="172"/>
      <c r="D2" s="172"/>
      <c r="E2" s="172"/>
      <c r="F2" s="172"/>
      <c r="G2" s="172"/>
      <c r="H2" s="172"/>
      <c r="I2" s="172"/>
      <c r="J2" s="172"/>
      <c r="K2" s="172"/>
      <c r="L2" s="172"/>
      <c r="M2" s="172"/>
      <c r="N2" s="172"/>
      <c r="O2" s="172"/>
      <c r="P2" s="172"/>
      <c r="Q2" s="172"/>
      <c r="R2" s="172"/>
      <c r="S2" s="172"/>
      <c r="T2" s="172"/>
      <c r="U2" s="172"/>
      <c r="V2" s="172"/>
      <c r="W2" s="172"/>
      <c r="X2" s="8" t="s">
        <v>26</v>
      </c>
      <c r="Y2" s="8"/>
      <c r="Z2" s="5"/>
      <c r="AA2" s="216">
        <f ca="1">TODAY()</f>
        <v>43755</v>
      </c>
      <c r="AB2" s="216"/>
      <c r="AC2" s="216"/>
      <c r="AD2" s="216"/>
      <c r="AE2" s="8" t="s">
        <v>27</v>
      </c>
      <c r="AF2" s="227">
        <f ca="1">TODAY()</f>
        <v>43755</v>
      </c>
      <c r="AG2" s="227"/>
      <c r="AH2" s="8" t="s">
        <v>29</v>
      </c>
      <c r="AI2" s="228">
        <f ca="1">TODAY()</f>
        <v>43755</v>
      </c>
      <c r="AJ2" s="228"/>
      <c r="AK2" s="8" t="s">
        <v>28</v>
      </c>
    </row>
    <row r="3" spans="1:37" ht="7.5" customHeight="1">
      <c r="A3" s="173"/>
      <c r="B3" s="173"/>
      <c r="C3" s="173"/>
      <c r="D3" s="173"/>
      <c r="E3" s="173"/>
      <c r="F3" s="173"/>
      <c r="G3" s="173"/>
      <c r="H3" s="173"/>
      <c r="I3" s="173"/>
      <c r="J3" s="173"/>
      <c r="K3" s="173"/>
      <c r="L3" s="173"/>
      <c r="M3" s="173"/>
      <c r="N3" s="173"/>
      <c r="O3" s="173"/>
      <c r="P3" s="173"/>
      <c r="Q3" s="173"/>
      <c r="R3" s="173"/>
      <c r="S3" s="173"/>
      <c r="T3" s="173"/>
      <c r="U3" s="173"/>
      <c r="V3" s="173"/>
      <c r="W3" s="173"/>
      <c r="X3" s="171"/>
      <c r="Y3" s="171"/>
      <c r="Z3" s="171"/>
      <c r="AA3" s="171"/>
      <c r="AB3" s="171"/>
      <c r="AC3" s="171"/>
      <c r="AD3" s="171"/>
      <c r="AE3" s="171"/>
      <c r="AF3" s="171"/>
      <c r="AG3" s="171"/>
      <c r="AH3" s="171"/>
      <c r="AI3" s="171"/>
      <c r="AJ3" s="171"/>
      <c r="AK3" s="171"/>
    </row>
    <row r="4" spans="1:37" s="1" customFormat="1" ht="13.5" customHeight="1">
      <c r="A4" s="159" t="s">
        <v>50</v>
      </c>
      <c r="B4" s="160"/>
      <c r="C4" s="160"/>
      <c r="D4" s="160"/>
      <c r="E4" s="160"/>
      <c r="F4" s="161"/>
      <c r="G4" s="231"/>
      <c r="H4" s="231"/>
      <c r="I4" s="231"/>
      <c r="J4" s="231"/>
      <c r="K4" s="231"/>
      <c r="L4" s="231"/>
      <c r="M4" s="231"/>
      <c r="N4" s="231"/>
      <c r="O4" s="231"/>
      <c r="P4" s="231"/>
      <c r="Q4" s="231"/>
      <c r="R4" s="231"/>
      <c r="S4" s="231"/>
      <c r="T4" s="231"/>
      <c r="U4" s="232"/>
      <c r="V4" s="241" t="s">
        <v>1</v>
      </c>
      <c r="W4" s="242"/>
      <c r="X4" s="242"/>
      <c r="Y4" s="242"/>
      <c r="Z4" s="242"/>
      <c r="AA4" s="242"/>
      <c r="AB4" s="242"/>
      <c r="AC4" s="242"/>
      <c r="AD4" s="242"/>
      <c r="AE4" s="242"/>
      <c r="AF4" s="242"/>
      <c r="AG4" s="242"/>
      <c r="AH4" s="242"/>
      <c r="AI4" s="242"/>
      <c r="AJ4" s="242"/>
      <c r="AK4" s="243"/>
    </row>
    <row r="5" spans="1:37" s="1" customFormat="1" ht="18" customHeight="1">
      <c r="A5" s="162" t="s">
        <v>51</v>
      </c>
      <c r="B5" s="163"/>
      <c r="C5" s="163"/>
      <c r="D5" s="163"/>
      <c r="E5" s="163"/>
      <c r="F5" s="164"/>
      <c r="G5" s="233"/>
      <c r="H5" s="233"/>
      <c r="I5" s="233"/>
      <c r="J5" s="233"/>
      <c r="K5" s="233"/>
      <c r="L5" s="233"/>
      <c r="M5" s="233"/>
      <c r="N5" s="233"/>
      <c r="O5" s="233"/>
      <c r="P5" s="233"/>
      <c r="Q5" s="233"/>
      <c r="R5" s="233"/>
      <c r="S5" s="233"/>
      <c r="T5" s="233"/>
      <c r="U5" s="234"/>
      <c r="V5" s="237"/>
      <c r="W5" s="70"/>
      <c r="X5" s="70"/>
      <c r="Y5" s="70"/>
      <c r="Z5" s="70"/>
      <c r="AA5" s="70"/>
      <c r="AB5" s="70"/>
      <c r="AC5" s="70"/>
      <c r="AD5" s="70"/>
      <c r="AE5" s="70"/>
      <c r="AF5" s="70"/>
      <c r="AG5" s="70"/>
      <c r="AH5" s="70"/>
      <c r="AI5" s="70"/>
      <c r="AJ5" s="70"/>
      <c r="AK5" s="238"/>
    </row>
    <row r="6" spans="1:37" s="1" customFormat="1" ht="12.75" customHeight="1">
      <c r="A6" s="178" t="s">
        <v>2</v>
      </c>
      <c r="B6" s="179"/>
      <c r="C6" s="179"/>
      <c r="D6" s="179"/>
      <c r="E6" s="179"/>
      <c r="F6" s="180"/>
      <c r="G6" s="235"/>
      <c r="H6" s="235"/>
      <c r="I6" s="235"/>
      <c r="J6" s="235"/>
      <c r="K6" s="235"/>
      <c r="L6" s="235"/>
      <c r="M6" s="235"/>
      <c r="N6" s="235"/>
      <c r="O6" s="235"/>
      <c r="P6" s="235"/>
      <c r="Q6" s="235"/>
      <c r="R6" s="235"/>
      <c r="S6" s="235"/>
      <c r="T6" s="235"/>
      <c r="U6" s="236"/>
      <c r="V6" s="239"/>
      <c r="W6" s="71"/>
      <c r="X6" s="71"/>
      <c r="Y6" s="71"/>
      <c r="Z6" s="71"/>
      <c r="AA6" s="71"/>
      <c r="AB6" s="71"/>
      <c r="AC6" s="71"/>
      <c r="AD6" s="71"/>
      <c r="AE6" s="71"/>
      <c r="AF6" s="71"/>
      <c r="AG6" s="71"/>
      <c r="AH6" s="71"/>
      <c r="AI6" s="71"/>
      <c r="AJ6" s="71"/>
      <c r="AK6" s="240"/>
    </row>
    <row r="7" spans="1:37" s="1" customFormat="1" ht="22.5" customHeight="1">
      <c r="A7" s="209" t="s">
        <v>52</v>
      </c>
      <c r="B7" s="210"/>
      <c r="C7" s="210"/>
      <c r="D7" s="210"/>
      <c r="E7" s="210"/>
      <c r="F7" s="211"/>
      <c r="G7" s="244" t="s">
        <v>70</v>
      </c>
      <c r="H7" s="245"/>
      <c r="I7" s="245"/>
      <c r="J7" s="245"/>
      <c r="K7" s="245"/>
      <c r="L7" s="245"/>
      <c r="M7" s="245"/>
      <c r="N7" s="245"/>
      <c r="O7" s="245"/>
      <c r="P7" s="245"/>
      <c r="Q7" s="245"/>
      <c r="R7" s="245"/>
      <c r="S7" s="245"/>
      <c r="T7" s="245"/>
      <c r="U7" s="245"/>
      <c r="V7" s="245"/>
      <c r="W7" s="245"/>
      <c r="X7" s="245"/>
      <c r="Y7" s="245"/>
      <c r="Z7" s="245"/>
      <c r="AA7" s="245"/>
      <c r="AB7" s="245"/>
      <c r="AC7" s="245"/>
      <c r="AD7" s="245"/>
      <c r="AE7" s="245"/>
      <c r="AF7" s="245"/>
      <c r="AG7" s="245"/>
      <c r="AH7" s="245"/>
      <c r="AI7" s="245"/>
      <c r="AJ7" s="245"/>
      <c r="AK7" s="246"/>
    </row>
    <row r="8" spans="1:37" s="4" customFormat="1" ht="8.25" customHeight="1" thickBot="1">
      <c r="A8" s="197"/>
      <c r="B8" s="197"/>
      <c r="C8" s="197"/>
      <c r="D8" s="197"/>
      <c r="E8" s="197"/>
      <c r="F8" s="197"/>
      <c r="G8" s="197"/>
      <c r="H8" s="197"/>
      <c r="I8" s="197"/>
      <c r="J8" s="197"/>
      <c r="K8" s="197"/>
      <c r="L8" s="197"/>
      <c r="M8" s="197"/>
      <c r="N8" s="197"/>
      <c r="O8" s="197"/>
      <c r="P8" s="198"/>
      <c r="Q8" s="198"/>
      <c r="R8" s="198"/>
      <c r="S8" s="198"/>
      <c r="T8" s="198"/>
      <c r="U8" s="198"/>
      <c r="V8" s="198"/>
      <c r="W8" s="198"/>
      <c r="X8" s="198"/>
      <c r="Y8" s="198"/>
      <c r="Z8" s="198"/>
      <c r="AA8" s="198"/>
      <c r="AB8" s="198"/>
      <c r="AC8" s="198"/>
      <c r="AD8" s="198"/>
      <c r="AE8" s="198"/>
      <c r="AF8" s="198"/>
      <c r="AG8" s="198"/>
      <c r="AH8" s="198"/>
      <c r="AI8" s="198"/>
      <c r="AJ8" s="198"/>
      <c r="AK8" s="198"/>
    </row>
    <row r="9" spans="1:37" ht="24.75" customHeight="1">
      <c r="A9" s="199"/>
      <c r="B9" s="200"/>
      <c r="C9" s="201"/>
      <c r="D9" s="201"/>
      <c r="E9" s="201"/>
      <c r="F9" s="201"/>
      <c r="G9" s="201"/>
      <c r="H9" s="201"/>
      <c r="I9" s="201"/>
      <c r="J9" s="201"/>
      <c r="K9" s="202"/>
      <c r="L9" s="199" t="s">
        <v>3</v>
      </c>
      <c r="M9" s="200"/>
      <c r="N9" s="201"/>
      <c r="O9" s="202"/>
      <c r="P9" s="158" t="s">
        <v>4</v>
      </c>
      <c r="Q9" s="203"/>
      <c r="R9" s="203"/>
      <c r="S9" s="203"/>
      <c r="T9" s="203"/>
      <c r="U9" s="203"/>
      <c r="V9" s="204"/>
      <c r="W9" s="158" t="s">
        <v>5</v>
      </c>
      <c r="X9" s="146"/>
      <c r="Y9" s="146"/>
      <c r="Z9" s="146"/>
      <c r="AA9" s="146"/>
      <c r="AB9" s="146"/>
      <c r="AC9" s="147"/>
      <c r="AD9" s="145" t="s">
        <v>6</v>
      </c>
      <c r="AE9" s="146"/>
      <c r="AF9" s="146"/>
      <c r="AG9" s="146"/>
      <c r="AH9" s="146"/>
      <c r="AI9" s="146"/>
      <c r="AJ9" s="146"/>
      <c r="AK9" s="147"/>
    </row>
    <row r="10" spans="1:37" ht="15.75" customHeight="1">
      <c r="A10" s="154" t="s">
        <v>67</v>
      </c>
      <c r="B10" s="155"/>
      <c r="C10" s="155"/>
      <c r="D10" s="155"/>
      <c r="E10" s="155"/>
      <c r="F10" s="155"/>
      <c r="G10" s="155"/>
      <c r="H10" s="155"/>
      <c r="I10" s="155"/>
      <c r="J10" s="155"/>
      <c r="K10" s="155"/>
      <c r="L10" s="155"/>
      <c r="M10" s="155"/>
      <c r="N10" s="155"/>
      <c r="O10" s="155"/>
      <c r="P10" s="50"/>
      <c r="Q10" s="51"/>
      <c r="R10" s="51"/>
      <c r="S10" s="51"/>
      <c r="T10" s="51"/>
      <c r="U10" s="205" t="s">
        <v>4</v>
      </c>
      <c r="V10" s="206"/>
      <c r="W10" s="44"/>
      <c r="X10" s="45"/>
      <c r="Y10" s="45"/>
      <c r="Z10" s="45"/>
      <c r="AA10" s="205" t="s">
        <v>7</v>
      </c>
      <c r="AB10" s="205"/>
      <c r="AC10" s="206"/>
      <c r="AD10" s="50"/>
      <c r="AE10" s="51"/>
      <c r="AF10" s="51"/>
      <c r="AG10" s="51"/>
      <c r="AH10" s="51"/>
      <c r="AI10" s="174" t="s">
        <v>4</v>
      </c>
      <c r="AJ10" s="174"/>
      <c r="AK10" s="175"/>
    </row>
    <row r="11" spans="1:37" ht="15.75" customHeight="1">
      <c r="A11" s="156"/>
      <c r="B11" s="157"/>
      <c r="C11" s="157"/>
      <c r="D11" s="157"/>
      <c r="E11" s="157"/>
      <c r="F11" s="157"/>
      <c r="G11" s="157"/>
      <c r="H11" s="157"/>
      <c r="I11" s="157"/>
      <c r="J11" s="157"/>
      <c r="K11" s="157"/>
      <c r="L11" s="157"/>
      <c r="M11" s="157"/>
      <c r="N11" s="157"/>
      <c r="O11" s="157"/>
      <c r="P11" s="212"/>
      <c r="Q11" s="213"/>
      <c r="R11" s="213"/>
      <c r="S11" s="213"/>
      <c r="T11" s="213"/>
      <c r="U11" s="42" t="s">
        <v>8</v>
      </c>
      <c r="V11" s="43"/>
      <c r="W11" s="46"/>
      <c r="X11" s="47"/>
      <c r="Y11" s="47"/>
      <c r="Z11" s="47"/>
      <c r="AA11" s="47"/>
      <c r="AB11" s="42" t="s">
        <v>49</v>
      </c>
      <c r="AC11" s="43"/>
      <c r="AD11" s="212"/>
      <c r="AE11" s="213"/>
      <c r="AF11" s="213"/>
      <c r="AG11" s="213"/>
      <c r="AH11" s="213"/>
      <c r="AI11" s="214" t="s">
        <v>31</v>
      </c>
      <c r="AJ11" s="214"/>
      <c r="AK11" s="215"/>
    </row>
    <row r="12" spans="1:37" ht="23.25" customHeight="1">
      <c r="A12" s="156" t="s">
        <v>9</v>
      </c>
      <c r="B12" s="157"/>
      <c r="C12" s="157"/>
      <c r="D12" s="157"/>
      <c r="E12" s="157"/>
      <c r="F12" s="157"/>
      <c r="G12" s="157"/>
      <c r="H12" s="157"/>
      <c r="I12" s="157"/>
      <c r="J12" s="157"/>
      <c r="K12" s="157"/>
      <c r="L12" s="157"/>
      <c r="M12" s="157"/>
      <c r="N12" s="157"/>
      <c r="O12" s="157"/>
      <c r="P12" s="148"/>
      <c r="Q12" s="149"/>
      <c r="R12" s="149"/>
      <c r="S12" s="149"/>
      <c r="T12" s="149"/>
      <c r="U12" s="149"/>
      <c r="V12" s="16" t="s">
        <v>10</v>
      </c>
      <c r="W12" s="148"/>
      <c r="X12" s="149"/>
      <c r="Y12" s="149"/>
      <c r="Z12" s="149"/>
      <c r="AA12" s="149"/>
      <c r="AB12" s="149"/>
      <c r="AC12" s="16" t="s">
        <v>10</v>
      </c>
      <c r="AD12" s="148"/>
      <c r="AE12" s="149"/>
      <c r="AF12" s="149"/>
      <c r="AG12" s="149"/>
      <c r="AH12" s="149"/>
      <c r="AI12" s="149"/>
      <c r="AJ12" s="149"/>
      <c r="AK12" s="16" t="s">
        <v>10</v>
      </c>
    </row>
    <row r="13" spans="1:37" ht="12" customHeight="1">
      <c r="A13" s="78" t="s">
        <v>11</v>
      </c>
      <c r="B13" s="79"/>
      <c r="C13" s="79"/>
      <c r="D13" s="79"/>
      <c r="E13" s="79"/>
      <c r="F13" s="79"/>
      <c r="G13" s="79"/>
      <c r="H13" s="79"/>
      <c r="I13" s="79"/>
      <c r="J13" s="79"/>
      <c r="K13" s="79"/>
      <c r="L13" s="79"/>
      <c r="M13" s="79"/>
      <c r="N13" s="79"/>
      <c r="O13" s="79"/>
      <c r="P13" s="185"/>
      <c r="Q13" s="186"/>
      <c r="R13" s="186"/>
      <c r="S13" s="189" t="s">
        <v>27</v>
      </c>
      <c r="T13" s="186"/>
      <c r="U13" s="186"/>
      <c r="V13" s="191" t="s">
        <v>30</v>
      </c>
      <c r="W13" s="150"/>
      <c r="X13" s="69"/>
      <c r="Y13" s="69"/>
      <c r="Z13" s="84" t="s">
        <v>27</v>
      </c>
      <c r="AA13" s="69"/>
      <c r="AB13" s="69"/>
      <c r="AC13" s="60" t="s">
        <v>30</v>
      </c>
      <c r="AD13" s="54" t="s">
        <v>32</v>
      </c>
      <c r="AE13" s="55"/>
      <c r="AF13" s="55"/>
      <c r="AG13" s="176"/>
      <c r="AH13" s="176"/>
      <c r="AI13" s="176"/>
      <c r="AJ13" s="176"/>
      <c r="AK13" s="177"/>
    </row>
    <row r="14" spans="1:37" ht="12" customHeight="1">
      <c r="A14" s="80"/>
      <c r="B14" s="81"/>
      <c r="C14" s="81"/>
      <c r="D14" s="81"/>
      <c r="E14" s="81"/>
      <c r="F14" s="81"/>
      <c r="G14" s="81"/>
      <c r="H14" s="81"/>
      <c r="I14" s="81"/>
      <c r="J14" s="81"/>
      <c r="K14" s="81"/>
      <c r="L14" s="81"/>
      <c r="M14" s="81"/>
      <c r="N14" s="81"/>
      <c r="O14" s="81"/>
      <c r="P14" s="187"/>
      <c r="Q14" s="188"/>
      <c r="R14" s="188"/>
      <c r="S14" s="190"/>
      <c r="T14" s="188"/>
      <c r="U14" s="188"/>
      <c r="V14" s="192"/>
      <c r="W14" s="151"/>
      <c r="X14" s="70"/>
      <c r="Y14" s="70"/>
      <c r="Z14" s="85"/>
      <c r="AA14" s="70"/>
      <c r="AB14" s="70"/>
      <c r="AC14" s="61"/>
      <c r="AD14" s="48"/>
      <c r="AE14" s="49"/>
      <c r="AF14" s="49"/>
      <c r="AG14" s="10" t="s">
        <v>27</v>
      </c>
      <c r="AH14" s="49"/>
      <c r="AI14" s="49"/>
      <c r="AJ14" s="10" t="s">
        <v>30</v>
      </c>
      <c r="AK14" s="33" t="s">
        <v>33</v>
      </c>
    </row>
    <row r="15" spans="1:37" ht="9.75" customHeight="1">
      <c r="A15" s="80"/>
      <c r="B15" s="81"/>
      <c r="C15" s="81"/>
      <c r="D15" s="81"/>
      <c r="E15" s="81"/>
      <c r="F15" s="81"/>
      <c r="G15" s="81"/>
      <c r="H15" s="81"/>
      <c r="I15" s="81"/>
      <c r="J15" s="81"/>
      <c r="K15" s="81"/>
      <c r="L15" s="81"/>
      <c r="M15" s="81"/>
      <c r="N15" s="81"/>
      <c r="O15" s="81"/>
      <c r="P15" s="193" t="s">
        <v>48</v>
      </c>
      <c r="Q15" s="194"/>
      <c r="R15" s="194"/>
      <c r="S15" s="194"/>
      <c r="T15" s="194"/>
      <c r="U15" s="194"/>
      <c r="V15" s="195"/>
      <c r="W15" s="151"/>
      <c r="X15" s="70"/>
      <c r="Y15" s="70"/>
      <c r="Z15" s="85"/>
      <c r="AA15" s="70"/>
      <c r="AB15" s="70"/>
      <c r="AC15" s="61"/>
      <c r="AD15" s="48"/>
      <c r="AE15" s="49"/>
      <c r="AF15" s="49"/>
      <c r="AG15" s="49"/>
      <c r="AH15" s="52" t="s">
        <v>27</v>
      </c>
      <c r="AI15" s="49"/>
      <c r="AJ15" s="49"/>
      <c r="AK15" s="132" t="s">
        <v>30</v>
      </c>
    </row>
    <row r="16" spans="1:37" ht="7.5" customHeight="1">
      <c r="A16" s="223"/>
      <c r="B16" s="224"/>
      <c r="C16" s="224"/>
      <c r="D16" s="224"/>
      <c r="E16" s="224"/>
      <c r="F16" s="224"/>
      <c r="G16" s="224"/>
      <c r="H16" s="224"/>
      <c r="I16" s="224"/>
      <c r="J16" s="224"/>
      <c r="K16" s="224"/>
      <c r="L16" s="224"/>
      <c r="M16" s="224"/>
      <c r="N16" s="224"/>
      <c r="O16" s="224"/>
      <c r="P16" s="168" t="s">
        <v>69</v>
      </c>
      <c r="Q16" s="169"/>
      <c r="R16" s="169"/>
      <c r="S16" s="169"/>
      <c r="T16" s="169"/>
      <c r="U16" s="169"/>
      <c r="V16" s="170"/>
      <c r="W16" s="208"/>
      <c r="X16" s="184"/>
      <c r="Y16" s="184"/>
      <c r="Z16" s="196"/>
      <c r="AA16" s="184"/>
      <c r="AB16" s="184"/>
      <c r="AC16" s="207"/>
      <c r="AD16" s="134"/>
      <c r="AE16" s="135"/>
      <c r="AF16" s="135"/>
      <c r="AG16" s="135"/>
      <c r="AH16" s="53"/>
      <c r="AI16" s="135"/>
      <c r="AJ16" s="135"/>
      <c r="AK16" s="133"/>
    </row>
    <row r="17" spans="1:37" s="6" customFormat="1" ht="15" customHeight="1">
      <c r="A17" s="78" t="s">
        <v>12</v>
      </c>
      <c r="B17" s="79"/>
      <c r="C17" s="79"/>
      <c r="D17" s="79"/>
      <c r="E17" s="79"/>
      <c r="F17" s="79"/>
      <c r="G17" s="79"/>
      <c r="H17" s="79"/>
      <c r="I17" s="79"/>
      <c r="J17" s="79"/>
      <c r="K17" s="79"/>
      <c r="L17" s="79"/>
      <c r="M17" s="79"/>
      <c r="N17" s="79"/>
      <c r="O17" s="79"/>
      <c r="P17" s="150"/>
      <c r="Q17" s="69"/>
      <c r="R17" s="69"/>
      <c r="S17" s="84" t="s">
        <v>27</v>
      </c>
      <c r="T17" s="69"/>
      <c r="U17" s="69"/>
      <c r="V17" s="60" t="s">
        <v>30</v>
      </c>
      <c r="W17" s="150"/>
      <c r="X17" s="69"/>
      <c r="Y17" s="69"/>
      <c r="Z17" s="84" t="s">
        <v>27</v>
      </c>
      <c r="AA17" s="69"/>
      <c r="AB17" s="69"/>
      <c r="AC17" s="60" t="s">
        <v>30</v>
      </c>
      <c r="AD17" s="54" t="s">
        <v>34</v>
      </c>
      <c r="AE17" s="55"/>
      <c r="AF17" s="55"/>
      <c r="AG17" s="176"/>
      <c r="AH17" s="176"/>
      <c r="AI17" s="176"/>
      <c r="AJ17" s="176"/>
      <c r="AK17" s="177"/>
    </row>
    <row r="18" spans="1:37" s="6" customFormat="1" ht="15" customHeight="1">
      <c r="A18" s="80"/>
      <c r="B18" s="81"/>
      <c r="C18" s="81"/>
      <c r="D18" s="81"/>
      <c r="E18" s="81"/>
      <c r="F18" s="81"/>
      <c r="G18" s="81"/>
      <c r="H18" s="81"/>
      <c r="I18" s="81"/>
      <c r="J18" s="81"/>
      <c r="K18" s="81"/>
      <c r="L18" s="81"/>
      <c r="M18" s="81"/>
      <c r="N18" s="81"/>
      <c r="O18" s="81"/>
      <c r="P18" s="151"/>
      <c r="Q18" s="70"/>
      <c r="R18" s="70"/>
      <c r="S18" s="85"/>
      <c r="T18" s="70"/>
      <c r="U18" s="70"/>
      <c r="V18" s="61"/>
      <c r="W18" s="151"/>
      <c r="X18" s="70"/>
      <c r="Y18" s="70"/>
      <c r="Z18" s="85"/>
      <c r="AA18" s="70"/>
      <c r="AB18" s="70"/>
      <c r="AC18" s="61"/>
      <c r="AD18" s="48"/>
      <c r="AE18" s="49"/>
      <c r="AF18" s="49"/>
      <c r="AG18" s="10" t="s">
        <v>27</v>
      </c>
      <c r="AH18" s="49"/>
      <c r="AI18" s="49"/>
      <c r="AJ18" s="10" t="s">
        <v>30</v>
      </c>
      <c r="AK18" s="33" t="s">
        <v>33</v>
      </c>
    </row>
    <row r="19" spans="1:37" s="6" customFormat="1" ht="15" customHeight="1">
      <c r="A19" s="82"/>
      <c r="B19" s="83"/>
      <c r="C19" s="83"/>
      <c r="D19" s="83"/>
      <c r="E19" s="83"/>
      <c r="F19" s="83"/>
      <c r="G19" s="83"/>
      <c r="H19" s="83"/>
      <c r="I19" s="83"/>
      <c r="J19" s="83"/>
      <c r="K19" s="83"/>
      <c r="L19" s="83"/>
      <c r="M19" s="83"/>
      <c r="N19" s="83"/>
      <c r="O19" s="83"/>
      <c r="P19" s="152"/>
      <c r="Q19" s="71"/>
      <c r="R19" s="71"/>
      <c r="S19" s="86"/>
      <c r="T19" s="71"/>
      <c r="U19" s="71"/>
      <c r="V19" s="62"/>
      <c r="W19" s="152"/>
      <c r="X19" s="71"/>
      <c r="Y19" s="71"/>
      <c r="Z19" s="86"/>
      <c r="AA19" s="71"/>
      <c r="AB19" s="71"/>
      <c r="AC19" s="62"/>
      <c r="AD19" s="67"/>
      <c r="AE19" s="68"/>
      <c r="AF19" s="68"/>
      <c r="AG19" s="68"/>
      <c r="AH19" s="35" t="s">
        <v>27</v>
      </c>
      <c r="AI19" s="68"/>
      <c r="AJ19" s="68"/>
      <c r="AK19" s="36" t="s">
        <v>30</v>
      </c>
    </row>
    <row r="20" spans="1:37" ht="28.5" customHeight="1">
      <c r="A20" s="143" t="s">
        <v>14</v>
      </c>
      <c r="B20" s="144"/>
      <c r="C20" s="144"/>
      <c r="D20" s="144"/>
      <c r="E20" s="144"/>
      <c r="F20" s="144"/>
      <c r="G20" s="144"/>
      <c r="H20" s="144"/>
      <c r="I20" s="144"/>
      <c r="J20" s="144"/>
      <c r="K20" s="144"/>
      <c r="L20" s="165">
        <v>200</v>
      </c>
      <c r="M20" s="166"/>
      <c r="N20" s="167" t="s">
        <v>35</v>
      </c>
      <c r="O20" s="167"/>
      <c r="P20" s="58"/>
      <c r="Q20" s="59"/>
      <c r="R20" s="59"/>
      <c r="S20" s="59"/>
      <c r="T20" s="59"/>
      <c r="U20" s="59"/>
      <c r="V20" s="17" t="s">
        <v>13</v>
      </c>
      <c r="W20" s="136"/>
      <c r="X20" s="137"/>
      <c r="Y20" s="137"/>
      <c r="Z20" s="137"/>
      <c r="AA20" s="137"/>
      <c r="AB20" s="137"/>
      <c r="AC20" s="138"/>
      <c r="AD20" s="141"/>
      <c r="AE20" s="142"/>
      <c r="AF20" s="142"/>
      <c r="AG20" s="142"/>
      <c r="AH20" s="142"/>
      <c r="AI20" s="142"/>
      <c r="AJ20" s="142"/>
      <c r="AK20" s="34" t="s">
        <v>13</v>
      </c>
    </row>
    <row r="21" spans="1:37" ht="28.5" customHeight="1">
      <c r="A21" s="56" t="s">
        <v>15</v>
      </c>
      <c r="B21" s="57"/>
      <c r="C21" s="57"/>
      <c r="D21" s="57"/>
      <c r="E21" s="57"/>
      <c r="F21" s="57"/>
      <c r="G21" s="57"/>
      <c r="H21" s="57"/>
      <c r="I21" s="57"/>
      <c r="J21" s="57"/>
      <c r="K21" s="57"/>
      <c r="L21" s="165">
        <v>200</v>
      </c>
      <c r="M21" s="166"/>
      <c r="N21" s="167" t="s">
        <v>35</v>
      </c>
      <c r="O21" s="167"/>
      <c r="P21" s="58"/>
      <c r="Q21" s="59"/>
      <c r="R21" s="59"/>
      <c r="S21" s="59"/>
      <c r="T21" s="59"/>
      <c r="U21" s="59"/>
      <c r="V21" s="17" t="s">
        <v>13</v>
      </c>
      <c r="W21" s="136"/>
      <c r="X21" s="137"/>
      <c r="Y21" s="137"/>
      <c r="Z21" s="137"/>
      <c r="AA21" s="137"/>
      <c r="AB21" s="137"/>
      <c r="AC21" s="138"/>
      <c r="AD21" s="58"/>
      <c r="AE21" s="59"/>
      <c r="AF21" s="59"/>
      <c r="AG21" s="59"/>
      <c r="AH21" s="59"/>
      <c r="AI21" s="59"/>
      <c r="AJ21" s="59"/>
      <c r="AK21" s="18" t="s">
        <v>13</v>
      </c>
    </row>
    <row r="22" spans="1:37" ht="28.5" customHeight="1">
      <c r="A22" s="89" t="s">
        <v>16</v>
      </c>
      <c r="B22" s="90"/>
      <c r="C22" s="90"/>
      <c r="D22" s="90"/>
      <c r="E22" s="90"/>
      <c r="F22" s="90"/>
      <c r="G22" s="90"/>
      <c r="H22" s="90"/>
      <c r="I22" s="90"/>
      <c r="J22" s="90"/>
      <c r="K22" s="90"/>
      <c r="L22" s="165">
        <v>200</v>
      </c>
      <c r="M22" s="166"/>
      <c r="N22" s="167" t="s">
        <v>35</v>
      </c>
      <c r="O22" s="167"/>
      <c r="P22" s="58"/>
      <c r="Q22" s="59"/>
      <c r="R22" s="59"/>
      <c r="S22" s="59"/>
      <c r="T22" s="59"/>
      <c r="U22" s="59"/>
      <c r="V22" s="17" t="s">
        <v>13</v>
      </c>
      <c r="W22" s="136"/>
      <c r="X22" s="137"/>
      <c r="Y22" s="137"/>
      <c r="Z22" s="137"/>
      <c r="AA22" s="137"/>
      <c r="AB22" s="137"/>
      <c r="AC22" s="138"/>
      <c r="AD22" s="58"/>
      <c r="AE22" s="59"/>
      <c r="AF22" s="59"/>
      <c r="AG22" s="59"/>
      <c r="AH22" s="59"/>
      <c r="AI22" s="59"/>
      <c r="AJ22" s="59"/>
      <c r="AK22" s="18" t="s">
        <v>13</v>
      </c>
    </row>
    <row r="23" spans="1:37" ht="28.5" customHeight="1">
      <c r="A23" s="285" t="s">
        <v>71</v>
      </c>
      <c r="B23" s="286"/>
      <c r="C23" s="286"/>
      <c r="D23" s="286"/>
      <c r="E23" s="286"/>
      <c r="F23" s="286"/>
      <c r="G23" s="286"/>
      <c r="H23" s="286"/>
      <c r="I23" s="286"/>
      <c r="J23" s="286"/>
      <c r="K23" s="287"/>
      <c r="L23" s="165">
        <v>200</v>
      </c>
      <c r="M23" s="166"/>
      <c r="N23" s="167" t="s">
        <v>35</v>
      </c>
      <c r="O23" s="167"/>
      <c r="P23" s="37"/>
      <c r="Q23" s="38"/>
      <c r="R23" s="38"/>
      <c r="S23" s="38"/>
      <c r="T23" s="38"/>
      <c r="U23" s="38"/>
      <c r="V23" s="17" t="s">
        <v>13</v>
      </c>
      <c r="W23" s="39"/>
      <c r="X23" s="40"/>
      <c r="Y23" s="40"/>
      <c r="Z23" s="40"/>
      <c r="AA23" s="40"/>
      <c r="AB23" s="40"/>
      <c r="AC23" s="41"/>
      <c r="AD23" s="39"/>
      <c r="AE23" s="40"/>
      <c r="AF23" s="40"/>
      <c r="AG23" s="40"/>
      <c r="AH23" s="40"/>
      <c r="AI23" s="40"/>
      <c r="AJ23" s="40"/>
      <c r="AK23" s="41"/>
    </row>
    <row r="24" spans="1:37" ht="28.5" customHeight="1">
      <c r="A24" s="285" t="s">
        <v>72</v>
      </c>
      <c r="B24" s="286"/>
      <c r="C24" s="286"/>
      <c r="D24" s="286"/>
      <c r="E24" s="286"/>
      <c r="F24" s="286"/>
      <c r="G24" s="286"/>
      <c r="H24" s="286"/>
      <c r="I24" s="286"/>
      <c r="J24" s="286"/>
      <c r="K24" s="287"/>
      <c r="L24" s="165">
        <v>200</v>
      </c>
      <c r="M24" s="166"/>
      <c r="N24" s="167" t="s">
        <v>35</v>
      </c>
      <c r="O24" s="167"/>
      <c r="P24" s="37"/>
      <c r="Q24" s="38"/>
      <c r="R24" s="38"/>
      <c r="S24" s="38"/>
      <c r="T24" s="38"/>
      <c r="U24" s="38"/>
      <c r="V24" s="17" t="s">
        <v>13</v>
      </c>
      <c r="W24" s="39"/>
      <c r="X24" s="40"/>
      <c r="Y24" s="40"/>
      <c r="Z24" s="40"/>
      <c r="AA24" s="40"/>
      <c r="AB24" s="40"/>
      <c r="AC24" s="41"/>
      <c r="AD24" s="39"/>
      <c r="AE24" s="40"/>
      <c r="AF24" s="40"/>
      <c r="AG24" s="40"/>
      <c r="AH24" s="40"/>
      <c r="AI24" s="40"/>
      <c r="AJ24" s="40"/>
      <c r="AK24" s="41"/>
    </row>
    <row r="25" spans="1:37" ht="28.5" customHeight="1">
      <c r="A25" s="56" t="s">
        <v>17</v>
      </c>
      <c r="B25" s="57"/>
      <c r="C25" s="57"/>
      <c r="D25" s="57"/>
      <c r="E25" s="57"/>
      <c r="F25" s="57"/>
      <c r="G25" s="57"/>
      <c r="H25" s="57"/>
      <c r="I25" s="57"/>
      <c r="J25" s="57"/>
      <c r="K25" s="57"/>
      <c r="L25" s="165">
        <v>200</v>
      </c>
      <c r="M25" s="166"/>
      <c r="N25" s="167" t="s">
        <v>35</v>
      </c>
      <c r="O25" s="167"/>
      <c r="P25" s="58"/>
      <c r="Q25" s="59"/>
      <c r="R25" s="59"/>
      <c r="S25" s="59"/>
      <c r="T25" s="59"/>
      <c r="U25" s="59"/>
      <c r="V25" s="17" t="s">
        <v>13</v>
      </c>
      <c r="W25" s="139"/>
      <c r="X25" s="140"/>
      <c r="Y25" s="140"/>
      <c r="Z25" s="140"/>
      <c r="AA25" s="140"/>
      <c r="AB25" s="140"/>
      <c r="AC25" s="17" t="s">
        <v>13</v>
      </c>
      <c r="AD25" s="58"/>
      <c r="AE25" s="59"/>
      <c r="AF25" s="59"/>
      <c r="AG25" s="59"/>
      <c r="AH25" s="59"/>
      <c r="AI25" s="59"/>
      <c r="AJ25" s="59"/>
      <c r="AK25" s="18" t="s">
        <v>13</v>
      </c>
    </row>
    <row r="26" spans="1:37" ht="13.5" customHeight="1">
      <c r="A26" s="89" t="s">
        <v>76</v>
      </c>
      <c r="B26" s="90"/>
      <c r="C26" s="90"/>
      <c r="D26" s="90"/>
      <c r="E26" s="90"/>
      <c r="F26" s="90"/>
      <c r="G26" s="90"/>
      <c r="H26" s="90"/>
      <c r="I26" s="90"/>
      <c r="J26" s="90"/>
      <c r="K26" s="91"/>
      <c r="L26" s="98" t="s">
        <v>45</v>
      </c>
      <c r="M26" s="100"/>
      <c r="N26" s="84" t="s">
        <v>44</v>
      </c>
      <c r="O26" s="229" t="s">
        <v>35</v>
      </c>
      <c r="P26" s="72"/>
      <c r="Q26" s="73"/>
      <c r="R26" s="73"/>
      <c r="S26" s="73"/>
      <c r="T26" s="73"/>
      <c r="U26" s="73"/>
      <c r="V26" s="94" t="s">
        <v>13</v>
      </c>
      <c r="W26" s="72"/>
      <c r="X26" s="73"/>
      <c r="Y26" s="73"/>
      <c r="Z26" s="73"/>
      <c r="AA26" s="73"/>
      <c r="AB26" s="73"/>
      <c r="AC26" s="94" t="s">
        <v>13</v>
      </c>
      <c r="AD26" s="72"/>
      <c r="AE26" s="73"/>
      <c r="AF26" s="73"/>
      <c r="AG26" s="73"/>
      <c r="AH26" s="73"/>
      <c r="AI26" s="73"/>
      <c r="AJ26" s="73"/>
      <c r="AK26" s="65" t="s">
        <v>13</v>
      </c>
    </row>
    <row r="27" spans="1:37" ht="13.5" customHeight="1" thickBot="1">
      <c r="A27" s="11" t="s">
        <v>37</v>
      </c>
      <c r="B27" s="88"/>
      <c r="C27" s="88"/>
      <c r="D27" s="88"/>
      <c r="E27" s="88"/>
      <c r="F27" s="88"/>
      <c r="G27" s="88"/>
      <c r="H27" s="88"/>
      <c r="I27" s="88"/>
      <c r="J27" s="88"/>
      <c r="K27" s="12" t="s">
        <v>38</v>
      </c>
      <c r="L27" s="99"/>
      <c r="M27" s="88"/>
      <c r="N27" s="86"/>
      <c r="O27" s="230"/>
      <c r="P27" s="74"/>
      <c r="Q27" s="75"/>
      <c r="R27" s="75"/>
      <c r="S27" s="75"/>
      <c r="T27" s="75"/>
      <c r="U27" s="75"/>
      <c r="V27" s="95"/>
      <c r="W27" s="74"/>
      <c r="X27" s="75"/>
      <c r="Y27" s="75"/>
      <c r="Z27" s="75"/>
      <c r="AA27" s="75"/>
      <c r="AB27" s="75"/>
      <c r="AC27" s="95"/>
      <c r="AD27" s="74"/>
      <c r="AE27" s="75"/>
      <c r="AF27" s="75"/>
      <c r="AG27" s="75"/>
      <c r="AH27" s="75"/>
      <c r="AI27" s="75"/>
      <c r="AJ27" s="75"/>
      <c r="AK27" s="66"/>
    </row>
    <row r="28" spans="1:37" ht="25.5" customHeight="1" thickBot="1">
      <c r="A28" s="96" t="s">
        <v>18</v>
      </c>
      <c r="B28" s="97"/>
      <c r="C28" s="97"/>
      <c r="D28" s="97"/>
      <c r="E28" s="97"/>
      <c r="F28" s="97"/>
      <c r="G28" s="97"/>
      <c r="H28" s="97"/>
      <c r="I28" s="97"/>
      <c r="J28" s="97"/>
      <c r="K28" s="97"/>
      <c r="L28" s="97"/>
      <c r="M28" s="97"/>
      <c r="N28" s="97"/>
      <c r="O28" s="97"/>
      <c r="P28" s="92"/>
      <c r="Q28" s="93"/>
      <c r="R28" s="93"/>
      <c r="S28" s="93"/>
      <c r="T28" s="93"/>
      <c r="U28" s="93"/>
      <c r="V28" s="93"/>
      <c r="W28" s="93"/>
      <c r="X28" s="93"/>
      <c r="Y28" s="93"/>
      <c r="Z28" s="93"/>
      <c r="AA28" s="19"/>
      <c r="AB28" s="63"/>
      <c r="AC28" s="63"/>
      <c r="AD28" s="63"/>
      <c r="AE28" s="63"/>
      <c r="AF28" s="63"/>
      <c r="AG28" s="63"/>
      <c r="AH28" s="63"/>
      <c r="AI28" s="63"/>
      <c r="AJ28" s="63"/>
      <c r="AK28" s="64"/>
    </row>
    <row r="29" spans="1:37" ht="19.5" customHeight="1">
      <c r="A29" s="276" t="s">
        <v>36</v>
      </c>
      <c r="B29" s="277"/>
      <c r="C29" s="277"/>
      <c r="D29" s="277"/>
      <c r="E29" s="277"/>
      <c r="F29" s="277"/>
      <c r="G29" s="277"/>
      <c r="H29" s="277"/>
      <c r="I29" s="277"/>
      <c r="J29" s="277"/>
      <c r="K29" s="277"/>
      <c r="L29" s="277"/>
      <c r="M29" s="277"/>
      <c r="N29" s="277"/>
      <c r="O29" s="278"/>
      <c r="P29" s="247"/>
      <c r="Q29" s="248"/>
      <c r="R29" s="248"/>
      <c r="S29" s="248"/>
      <c r="T29" s="248"/>
      <c r="U29" s="248"/>
      <c r="V29" s="248"/>
      <c r="W29" s="248"/>
      <c r="X29" s="248"/>
      <c r="Y29" s="225">
        <f>IF(SUM(P20:U27,W26,W25,AD20:AJ27)=0,"",SUM(P20:U27,W25,W26,AD20:AJ27))</f>
      </c>
      <c r="Z29" s="225"/>
      <c r="AA29" s="13" t="s">
        <v>13</v>
      </c>
      <c r="AB29" s="26"/>
      <c r="AC29" s="120" t="s">
        <v>60</v>
      </c>
      <c r="AD29" s="120"/>
      <c r="AE29" s="120"/>
      <c r="AF29" s="120"/>
      <c r="AG29" s="119">
        <f>IF(SUM($P$20:$U$25,$W$25,$AD$20:$AJ$25)*$L$20+SUM($P$26,$W$26,$AD$26)*$M$26=0,"",SUM($P$20:$U$25,$W$25,$AD$20:$AJ$25)*$L$20+SUM($P$26,$W$26,$AD$26)*$M$26)</f>
      </c>
      <c r="AH29" s="119"/>
      <c r="AI29" s="119"/>
      <c r="AJ29" s="13" t="s">
        <v>35</v>
      </c>
      <c r="AK29" s="24">
        <f>IF(AND(P26="",W26="",AD26=""),"","○")</f>
      </c>
    </row>
    <row r="30" spans="1:37" ht="5.25" customHeight="1">
      <c r="A30" s="279"/>
      <c r="B30" s="280"/>
      <c r="C30" s="280"/>
      <c r="D30" s="280"/>
      <c r="E30" s="280"/>
      <c r="F30" s="280"/>
      <c r="G30" s="280"/>
      <c r="H30" s="280"/>
      <c r="I30" s="280"/>
      <c r="J30" s="280"/>
      <c r="K30" s="280"/>
      <c r="L30" s="280"/>
      <c r="M30" s="280"/>
      <c r="N30" s="280"/>
      <c r="O30" s="281"/>
      <c r="P30" s="29"/>
      <c r="Q30" s="30"/>
      <c r="R30" s="30"/>
      <c r="S30" s="30"/>
      <c r="T30" s="30"/>
      <c r="U30" s="30"/>
      <c r="V30" s="30"/>
      <c r="W30" s="30"/>
      <c r="X30" s="30"/>
      <c r="Y30" s="25"/>
      <c r="Z30" s="25"/>
      <c r="AA30" s="25"/>
      <c r="AB30" s="25"/>
      <c r="AC30" s="25"/>
      <c r="AD30" s="25"/>
      <c r="AE30" s="25"/>
      <c r="AF30" s="25"/>
      <c r="AG30" s="25"/>
      <c r="AH30" s="25"/>
      <c r="AI30" s="25"/>
      <c r="AJ30" s="25"/>
      <c r="AK30" s="27"/>
    </row>
    <row r="31" spans="1:37" ht="19.5" customHeight="1">
      <c r="A31" s="279"/>
      <c r="B31" s="280"/>
      <c r="C31" s="280"/>
      <c r="D31" s="280"/>
      <c r="E31" s="280"/>
      <c r="F31" s="280"/>
      <c r="G31" s="280"/>
      <c r="H31" s="280"/>
      <c r="I31" s="280"/>
      <c r="J31" s="280"/>
      <c r="K31" s="280"/>
      <c r="L31" s="280"/>
      <c r="M31" s="280"/>
      <c r="N31" s="280"/>
      <c r="O31" s="281"/>
      <c r="P31" s="29"/>
      <c r="Q31" s="126">
        <f>IF($AC$31="","","海外の場合は該当料金を入力し直してください。")</f>
      </c>
      <c r="R31" s="126"/>
      <c r="S31" s="126"/>
      <c r="T31" s="126"/>
      <c r="U31" s="126"/>
      <c r="V31" s="126"/>
      <c r="W31" s="126"/>
      <c r="X31" s="28">
        <f>IF($AC$31="","","→")</f>
      </c>
      <c r="Y31" s="117" t="s">
        <v>64</v>
      </c>
      <c r="Z31" s="117"/>
      <c r="AA31" s="117"/>
      <c r="AB31" s="117"/>
      <c r="AC31" s="118">
        <f>IF($Y$29="","",IF($Y$29=1,84,IF(AND($Y$29&gt;=2,$Y$29&lt;=3),94,IF(AND($Y$29&gt;=4,$Y$29&lt;=7),140,IF(AND($Y$29&gt;=8,$Y$29&lt;=12),210,IF(AND($Y$29&gt;=13,$Y$29&lt;=20),250,IF($Y$29=21,400,"計算して入力してください")))))))</f>
      </c>
      <c r="AD31" s="118"/>
      <c r="AE31" s="118"/>
      <c r="AF31" s="118"/>
      <c r="AG31" s="118"/>
      <c r="AH31" s="118"/>
      <c r="AI31" s="118"/>
      <c r="AJ31" s="13" t="s">
        <v>35</v>
      </c>
      <c r="AK31" s="23"/>
    </row>
    <row r="32" spans="1:37" ht="5.25" customHeight="1">
      <c r="A32" s="279"/>
      <c r="B32" s="280"/>
      <c r="C32" s="280"/>
      <c r="D32" s="280"/>
      <c r="E32" s="280"/>
      <c r="F32" s="280"/>
      <c r="G32" s="280"/>
      <c r="H32" s="280"/>
      <c r="I32" s="280"/>
      <c r="J32" s="280"/>
      <c r="K32" s="280"/>
      <c r="L32" s="280"/>
      <c r="M32" s="280"/>
      <c r="N32" s="280"/>
      <c r="O32" s="281"/>
      <c r="P32" s="271"/>
      <c r="Q32" s="85"/>
      <c r="R32" s="85"/>
      <c r="S32" s="85"/>
      <c r="T32" s="85"/>
      <c r="U32" s="85"/>
      <c r="V32" s="85"/>
      <c r="W32" s="85"/>
      <c r="X32" s="85"/>
      <c r="Y32" s="85"/>
      <c r="Z32" s="85"/>
      <c r="AA32" s="85"/>
      <c r="AB32" s="85"/>
      <c r="AC32" s="85"/>
      <c r="AD32" s="85"/>
      <c r="AE32" s="85"/>
      <c r="AF32" s="85"/>
      <c r="AG32" s="85"/>
      <c r="AH32" s="85"/>
      <c r="AI32" s="85"/>
      <c r="AJ32" s="85"/>
      <c r="AK32" s="272"/>
    </row>
    <row r="33" spans="1:37" ht="19.5" customHeight="1">
      <c r="A33" s="279"/>
      <c r="B33" s="280"/>
      <c r="C33" s="280"/>
      <c r="D33" s="280"/>
      <c r="E33" s="280"/>
      <c r="F33" s="280"/>
      <c r="G33" s="280"/>
      <c r="H33" s="280"/>
      <c r="I33" s="280"/>
      <c r="J33" s="280"/>
      <c r="K33" s="280"/>
      <c r="L33" s="280"/>
      <c r="M33" s="280"/>
      <c r="N33" s="280"/>
      <c r="O33" s="281"/>
      <c r="P33" s="22"/>
      <c r="Q33" s="126">
        <f>IF($AC$31="","","速達の場合は該当料金を入力してください。")</f>
      </c>
      <c r="R33" s="126"/>
      <c r="S33" s="126"/>
      <c r="T33" s="126"/>
      <c r="U33" s="126"/>
      <c r="V33" s="126"/>
      <c r="W33" s="126"/>
      <c r="X33" s="28">
        <f>IF($AC$31="","","→")</f>
      </c>
      <c r="Y33" s="117" t="s">
        <v>65</v>
      </c>
      <c r="Z33" s="117"/>
      <c r="AA33" s="117"/>
      <c r="AB33" s="117"/>
      <c r="AC33" s="125"/>
      <c r="AD33" s="125"/>
      <c r="AE33" s="125"/>
      <c r="AF33" s="125"/>
      <c r="AG33" s="125"/>
      <c r="AH33" s="125"/>
      <c r="AI33" s="125"/>
      <c r="AJ33" s="13" t="s">
        <v>35</v>
      </c>
      <c r="AK33" s="23"/>
    </row>
    <row r="34" spans="1:47" ht="19.5" customHeight="1">
      <c r="A34" s="279"/>
      <c r="B34" s="280"/>
      <c r="C34" s="280"/>
      <c r="D34" s="280"/>
      <c r="E34" s="280"/>
      <c r="F34" s="280"/>
      <c r="G34" s="280"/>
      <c r="H34" s="280"/>
      <c r="I34" s="280"/>
      <c r="J34" s="280"/>
      <c r="K34" s="280"/>
      <c r="L34" s="280"/>
      <c r="M34" s="280"/>
      <c r="N34" s="280"/>
      <c r="O34" s="281"/>
      <c r="P34" s="271"/>
      <c r="Q34" s="257" t="s">
        <v>63</v>
      </c>
      <c r="R34" s="257"/>
      <c r="S34" s="257"/>
      <c r="T34" s="257"/>
      <c r="U34" s="256">
        <f>IF(AG29="","",AG29)</f>
      </c>
      <c r="V34" s="256"/>
      <c r="W34" s="256"/>
      <c r="X34" s="255" t="s">
        <v>62</v>
      </c>
      <c r="Y34" s="255"/>
      <c r="Z34" s="255"/>
      <c r="AA34" s="127">
        <f>IF(AND(AC31="",AC33=""),"",SUM(AC31,AC33))</f>
      </c>
      <c r="AB34" s="127"/>
      <c r="AC34" s="127"/>
      <c r="AD34" s="226" t="s">
        <v>61</v>
      </c>
      <c r="AE34" s="226"/>
      <c r="AF34" s="226"/>
      <c r="AG34" s="226"/>
      <c r="AH34" s="226"/>
      <c r="AI34" s="226"/>
      <c r="AJ34" s="226"/>
      <c r="AK34" s="23"/>
      <c r="AU34" s="32"/>
    </row>
    <row r="35" spans="1:37" ht="8.25" customHeight="1">
      <c r="A35" s="282"/>
      <c r="B35" s="283"/>
      <c r="C35" s="283"/>
      <c r="D35" s="283"/>
      <c r="E35" s="283"/>
      <c r="F35" s="283"/>
      <c r="G35" s="283"/>
      <c r="H35" s="283"/>
      <c r="I35" s="283"/>
      <c r="J35" s="283"/>
      <c r="K35" s="283"/>
      <c r="L35" s="283"/>
      <c r="M35" s="283"/>
      <c r="N35" s="283"/>
      <c r="O35" s="284"/>
      <c r="P35" s="99"/>
      <c r="Q35" s="86"/>
      <c r="R35" s="86"/>
      <c r="S35" s="86"/>
      <c r="T35" s="86"/>
      <c r="U35" s="86"/>
      <c r="V35" s="86"/>
      <c r="W35" s="86"/>
      <c r="X35" s="86"/>
      <c r="Y35" s="86"/>
      <c r="Z35" s="86"/>
      <c r="AA35" s="86"/>
      <c r="AB35" s="86"/>
      <c r="AC35" s="86"/>
      <c r="AD35" s="86"/>
      <c r="AE35" s="86"/>
      <c r="AF35" s="86"/>
      <c r="AG35" s="86"/>
      <c r="AH35" s="86"/>
      <c r="AI35" s="86"/>
      <c r="AJ35" s="86"/>
      <c r="AK35" s="121"/>
    </row>
    <row r="36" spans="1:37" ht="9.75" customHeight="1">
      <c r="A36" s="130" t="s">
        <v>68</v>
      </c>
      <c r="B36" s="131"/>
      <c r="C36" s="131"/>
      <c r="D36" s="131"/>
      <c r="E36" s="131"/>
      <c r="F36" s="131"/>
      <c r="G36" s="131"/>
      <c r="H36" s="131"/>
      <c r="I36" s="131"/>
      <c r="J36" s="131"/>
      <c r="K36" s="131"/>
      <c r="L36" s="131"/>
      <c r="M36" s="131"/>
      <c r="N36" s="131"/>
      <c r="O36" s="131"/>
      <c r="P36" s="131"/>
      <c r="Q36" s="131"/>
      <c r="R36" s="131"/>
      <c r="S36" s="131"/>
      <c r="T36" s="131"/>
      <c r="U36" s="131"/>
      <c r="V36" s="131"/>
      <c r="W36" s="131"/>
      <c r="X36" s="131"/>
      <c r="Y36" s="131"/>
      <c r="Z36" s="131"/>
      <c r="AA36" s="131"/>
      <c r="AB36" s="131"/>
      <c r="AC36" s="131"/>
      <c r="AD36" s="131"/>
      <c r="AE36" s="131"/>
      <c r="AF36" s="131"/>
      <c r="AG36" s="131"/>
      <c r="AH36" s="131"/>
      <c r="AI36" s="131"/>
      <c r="AJ36" s="131"/>
      <c r="AK36" s="131"/>
    </row>
    <row r="37" spans="1:37" ht="9.75" customHeight="1">
      <c r="A37" s="128" t="s">
        <v>75</v>
      </c>
      <c r="B37" s="129"/>
      <c r="C37" s="129"/>
      <c r="D37" s="129"/>
      <c r="E37" s="129"/>
      <c r="F37" s="129"/>
      <c r="G37" s="129"/>
      <c r="H37" s="129"/>
      <c r="I37" s="129"/>
      <c r="J37" s="129"/>
      <c r="K37" s="129"/>
      <c r="L37" s="129"/>
      <c r="M37" s="129"/>
      <c r="N37" s="129"/>
      <c r="O37" s="129"/>
      <c r="P37" s="129"/>
      <c r="Q37" s="129"/>
      <c r="R37" s="129"/>
      <c r="S37" s="129"/>
      <c r="T37" s="129"/>
      <c r="U37" s="129"/>
      <c r="V37" s="129"/>
      <c r="W37" s="129"/>
      <c r="X37" s="129"/>
      <c r="Y37" s="129"/>
      <c r="Z37" s="129"/>
      <c r="AA37" s="129"/>
      <c r="AB37" s="129"/>
      <c r="AC37" s="129"/>
      <c r="AD37" s="129"/>
      <c r="AE37" s="129"/>
      <c r="AF37" s="129"/>
      <c r="AG37" s="129"/>
      <c r="AH37" s="129"/>
      <c r="AI37" s="129"/>
      <c r="AJ37" s="129"/>
      <c r="AK37" s="129"/>
    </row>
    <row r="38" spans="1:37" ht="9.75" customHeight="1">
      <c r="A38" s="87" t="s">
        <v>73</v>
      </c>
      <c r="B38" s="87"/>
      <c r="C38" s="87"/>
      <c r="D38" s="87"/>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row>
    <row r="39" spans="1:37" ht="11.25" customHeight="1">
      <c r="A39" s="268" t="s">
        <v>74</v>
      </c>
      <c r="B39" s="268"/>
      <c r="C39" s="268"/>
      <c r="D39" s="268"/>
      <c r="E39" s="268"/>
      <c r="F39" s="268"/>
      <c r="G39" s="268"/>
      <c r="H39" s="268"/>
      <c r="I39" s="268"/>
      <c r="J39" s="268"/>
      <c r="K39" s="268"/>
      <c r="L39" s="268"/>
      <c r="M39" s="268"/>
      <c r="N39" s="268"/>
      <c r="O39" s="268"/>
      <c r="P39" s="268"/>
      <c r="Q39" s="268"/>
      <c r="R39" s="268"/>
      <c r="S39" s="268"/>
      <c r="T39" s="268"/>
      <c r="U39" s="268"/>
      <c r="V39" s="268"/>
      <c r="W39" s="268"/>
      <c r="X39" s="268"/>
      <c r="Y39" s="268"/>
      <c r="Z39" s="268"/>
      <c r="AA39" s="268"/>
      <c r="AB39" s="268"/>
      <c r="AC39" s="268"/>
      <c r="AD39" s="268"/>
      <c r="AE39" s="268"/>
      <c r="AF39" s="268"/>
      <c r="AG39" s="268"/>
      <c r="AH39" s="268"/>
      <c r="AI39" s="268"/>
      <c r="AJ39" s="268"/>
      <c r="AK39" s="268"/>
    </row>
    <row r="40" spans="1:37" s="1" customFormat="1" ht="21" customHeight="1">
      <c r="A40" s="220" t="s">
        <v>58</v>
      </c>
      <c r="B40" s="221"/>
      <c r="C40" s="221"/>
      <c r="D40" s="221"/>
      <c r="E40" s="221"/>
      <c r="F40" s="222"/>
      <c r="G40" s="21" t="s">
        <v>39</v>
      </c>
      <c r="H40" s="112"/>
      <c r="I40" s="112"/>
      <c r="J40" s="9" t="s">
        <v>40</v>
      </c>
      <c r="K40" s="116"/>
      <c r="L40" s="116"/>
      <c r="M40" s="116"/>
      <c r="N40" s="108"/>
      <c r="O40" s="108"/>
      <c r="P40" s="108"/>
      <c r="Q40" s="108"/>
      <c r="R40" s="108"/>
      <c r="S40" s="108"/>
      <c r="T40" s="108"/>
      <c r="U40" s="108"/>
      <c r="V40" s="108"/>
      <c r="W40" s="108"/>
      <c r="X40" s="108"/>
      <c r="Y40" s="108"/>
      <c r="Z40" s="3" t="s">
        <v>43</v>
      </c>
      <c r="AA40" s="107"/>
      <c r="AB40" s="107"/>
      <c r="AC40" s="107"/>
      <c r="AD40" s="107"/>
      <c r="AE40" s="107"/>
      <c r="AF40" s="107"/>
      <c r="AG40" s="107"/>
      <c r="AH40" s="107"/>
      <c r="AI40" s="107"/>
      <c r="AJ40" s="3" t="s">
        <v>42</v>
      </c>
      <c r="AK40" s="20" t="s">
        <v>41</v>
      </c>
    </row>
    <row r="41" spans="1:37" s="1" customFormat="1" ht="21" customHeight="1">
      <c r="A41" s="217" t="s">
        <v>59</v>
      </c>
      <c r="B41" s="218"/>
      <c r="C41" s="218"/>
      <c r="D41" s="218"/>
      <c r="E41" s="218"/>
      <c r="F41" s="219"/>
      <c r="G41" s="109"/>
      <c r="H41" s="110"/>
      <c r="I41" s="110"/>
      <c r="J41" s="110"/>
      <c r="K41" s="110"/>
      <c r="L41" s="110"/>
      <c r="M41" s="110"/>
      <c r="N41" s="110"/>
      <c r="O41" s="110"/>
      <c r="P41" s="110"/>
      <c r="Q41" s="110"/>
      <c r="R41" s="110"/>
      <c r="S41" s="110"/>
      <c r="T41" s="110"/>
      <c r="U41" s="110"/>
      <c r="V41" s="110"/>
      <c r="W41" s="110"/>
      <c r="X41" s="110"/>
      <c r="Y41" s="110"/>
      <c r="Z41" s="110"/>
      <c r="AA41" s="110"/>
      <c r="AB41" s="110"/>
      <c r="AC41" s="110"/>
      <c r="AD41" s="110"/>
      <c r="AE41" s="110"/>
      <c r="AF41" s="110"/>
      <c r="AG41" s="110"/>
      <c r="AH41" s="110"/>
      <c r="AI41" s="110"/>
      <c r="AJ41" s="110"/>
      <c r="AK41" s="111"/>
    </row>
    <row r="42" spans="1:37" s="1" customFormat="1" ht="19.5" customHeight="1">
      <c r="A42" s="122" t="s">
        <v>56</v>
      </c>
      <c r="B42" s="123"/>
      <c r="C42" s="123"/>
      <c r="D42" s="123"/>
      <c r="E42" s="123"/>
      <c r="F42" s="124"/>
      <c r="G42" s="252"/>
      <c r="H42" s="253"/>
      <c r="I42" s="253"/>
      <c r="J42" s="253"/>
      <c r="K42" s="253"/>
      <c r="L42" s="253"/>
      <c r="M42" s="253"/>
      <c r="N42" s="253"/>
      <c r="O42" s="253"/>
      <c r="P42" s="253"/>
      <c r="Q42" s="253"/>
      <c r="R42" s="253"/>
      <c r="S42" s="254"/>
      <c r="T42" s="122" t="s">
        <v>53</v>
      </c>
      <c r="U42" s="123"/>
      <c r="V42" s="123"/>
      <c r="W42" s="123"/>
      <c r="X42" s="124"/>
      <c r="Y42" s="269"/>
      <c r="Z42" s="269"/>
      <c r="AA42" s="269"/>
      <c r="AB42" s="269"/>
      <c r="AC42" s="269"/>
      <c r="AD42" s="269"/>
      <c r="AE42" s="269"/>
      <c r="AF42" s="269"/>
      <c r="AG42" s="269"/>
      <c r="AH42" s="269"/>
      <c r="AI42" s="269"/>
      <c r="AJ42" s="269"/>
      <c r="AK42" s="270"/>
    </row>
    <row r="43" spans="1:37" s="1" customFormat="1" ht="19.5" customHeight="1">
      <c r="A43" s="122" t="s">
        <v>57</v>
      </c>
      <c r="B43" s="123"/>
      <c r="C43" s="123"/>
      <c r="D43" s="123"/>
      <c r="E43" s="123"/>
      <c r="F43" s="124"/>
      <c r="G43" s="24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5"/>
    </row>
    <row r="44" spans="1:37" s="1" customFormat="1" ht="19.5" customHeight="1">
      <c r="A44" s="122" t="s">
        <v>54</v>
      </c>
      <c r="B44" s="123"/>
      <c r="C44" s="123"/>
      <c r="D44" s="123"/>
      <c r="E44" s="123"/>
      <c r="F44" s="124"/>
      <c r="G44" s="113"/>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5"/>
    </row>
    <row r="45" spans="1:37" s="1" customFormat="1" ht="18" customHeight="1">
      <c r="A45" s="220" t="s">
        <v>55</v>
      </c>
      <c r="B45" s="221"/>
      <c r="C45" s="221"/>
      <c r="D45" s="221"/>
      <c r="E45" s="221"/>
      <c r="F45" s="222"/>
      <c r="G45" s="101"/>
      <c r="H45" s="102"/>
      <c r="I45" s="102"/>
      <c r="J45" s="102"/>
      <c r="K45" s="102"/>
      <c r="L45" s="102"/>
      <c r="M45" s="102"/>
      <c r="N45" s="102"/>
      <c r="O45" s="102"/>
      <c r="P45" s="102"/>
      <c r="Q45" s="102"/>
      <c r="R45" s="102"/>
      <c r="S45" s="102"/>
      <c r="T45" s="102"/>
      <c r="U45" s="102"/>
      <c r="V45" s="102"/>
      <c r="W45" s="102"/>
      <c r="X45" s="102"/>
      <c r="Y45" s="102"/>
      <c r="Z45" s="102"/>
      <c r="AA45" s="102"/>
      <c r="AB45" s="102"/>
      <c r="AC45" s="102"/>
      <c r="AD45" s="102"/>
      <c r="AE45" s="102"/>
      <c r="AF45" s="102"/>
      <c r="AG45" s="102"/>
      <c r="AH45" s="102"/>
      <c r="AI45" s="102"/>
      <c r="AJ45" s="102"/>
      <c r="AK45" s="103"/>
    </row>
    <row r="46" spans="1:37" s="1" customFormat="1" ht="15" customHeight="1">
      <c r="A46" s="249" t="s">
        <v>19</v>
      </c>
      <c r="B46" s="250"/>
      <c r="C46" s="250"/>
      <c r="D46" s="250"/>
      <c r="E46" s="250"/>
      <c r="F46" s="251"/>
      <c r="G46" s="104"/>
      <c r="H46" s="105"/>
      <c r="I46" s="105"/>
      <c r="J46" s="105"/>
      <c r="K46" s="105"/>
      <c r="L46" s="105"/>
      <c r="M46" s="105"/>
      <c r="N46" s="105"/>
      <c r="O46" s="105"/>
      <c r="P46" s="105"/>
      <c r="Q46" s="105"/>
      <c r="R46" s="105"/>
      <c r="S46" s="105"/>
      <c r="T46" s="105"/>
      <c r="U46" s="105"/>
      <c r="V46" s="105"/>
      <c r="W46" s="105"/>
      <c r="X46" s="105"/>
      <c r="Y46" s="105"/>
      <c r="Z46" s="105"/>
      <c r="AA46" s="105"/>
      <c r="AB46" s="105"/>
      <c r="AC46" s="105"/>
      <c r="AD46" s="105"/>
      <c r="AE46" s="105"/>
      <c r="AF46" s="105"/>
      <c r="AG46" s="105"/>
      <c r="AH46" s="105"/>
      <c r="AI46" s="105"/>
      <c r="AJ46" s="105"/>
      <c r="AK46" s="106"/>
    </row>
    <row r="47" spans="1:37" s="1" customFormat="1" ht="14.25" customHeight="1">
      <c r="A47" s="258" t="s">
        <v>20</v>
      </c>
      <c r="B47" s="259"/>
      <c r="C47" s="259"/>
      <c r="D47" s="259"/>
      <c r="E47" s="259"/>
      <c r="F47" s="260"/>
      <c r="G47" s="265" t="s">
        <v>47</v>
      </c>
      <c r="H47" s="265"/>
      <c r="I47" s="265"/>
      <c r="J47" s="265"/>
      <c r="K47" s="265"/>
      <c r="L47" s="265"/>
      <c r="M47" s="265"/>
      <c r="N47" s="265"/>
      <c r="O47" s="265"/>
      <c r="P47" s="265"/>
      <c r="Q47" s="181"/>
      <c r="R47" s="181"/>
      <c r="S47" s="181"/>
      <c r="T47" s="181"/>
      <c r="U47" s="181"/>
      <c r="V47" s="181"/>
      <c r="W47" s="181"/>
      <c r="X47" s="181"/>
      <c r="Y47" s="181"/>
      <c r="Z47" s="181"/>
      <c r="AA47" s="181"/>
      <c r="AB47" s="181"/>
      <c r="AC47" s="181"/>
      <c r="AD47" s="181"/>
      <c r="AE47" s="181"/>
      <c r="AF47" s="181"/>
      <c r="AG47" s="181"/>
      <c r="AH47" s="181"/>
      <c r="AI47" s="181"/>
      <c r="AJ47" s="181"/>
      <c r="AK47" s="182"/>
    </row>
    <row r="48" spans="1:37" s="1" customFormat="1" ht="17.25" customHeight="1">
      <c r="A48" s="261"/>
      <c r="B48" s="262"/>
      <c r="C48" s="262"/>
      <c r="D48" s="262"/>
      <c r="E48" s="262"/>
      <c r="F48" s="263"/>
      <c r="G48" s="264"/>
      <c r="H48" s="264"/>
      <c r="I48" s="264"/>
      <c r="J48" s="264"/>
      <c r="K48" s="264"/>
      <c r="L48" s="264"/>
      <c r="M48" s="264"/>
      <c r="N48" s="264"/>
      <c r="O48" s="264"/>
      <c r="P48" s="264"/>
      <c r="Q48" s="264"/>
      <c r="R48" s="264"/>
      <c r="S48" s="264"/>
      <c r="T48" s="264"/>
      <c r="U48" s="264"/>
      <c r="V48" s="264"/>
      <c r="W48" s="264"/>
      <c r="X48" s="264"/>
      <c r="Y48" s="264"/>
      <c r="Z48" s="264"/>
      <c r="AA48" s="264"/>
      <c r="AB48" s="264"/>
      <c r="AC48" s="15"/>
      <c r="AD48" s="15" t="s">
        <v>37</v>
      </c>
      <c r="AE48" s="266"/>
      <c r="AF48" s="266"/>
      <c r="AG48" s="266"/>
      <c r="AH48" s="266"/>
      <c r="AI48" s="266"/>
      <c r="AJ48" s="266"/>
      <c r="AK48" s="14" t="s">
        <v>46</v>
      </c>
    </row>
    <row r="49" spans="1:37" ht="10.5" customHeight="1">
      <c r="A49" s="273"/>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273"/>
    </row>
    <row r="50" spans="1:37" s="7" customFormat="1" ht="30" customHeight="1">
      <c r="A50" s="76" t="s">
        <v>21</v>
      </c>
      <c r="B50" s="76"/>
      <c r="C50" s="77"/>
      <c r="D50" s="274"/>
      <c r="E50" s="274"/>
      <c r="F50" s="274"/>
      <c r="G50" s="274"/>
      <c r="H50" s="274"/>
      <c r="I50" s="274"/>
      <c r="J50" s="274"/>
      <c r="K50" s="274"/>
      <c r="L50" s="274"/>
      <c r="M50" s="274"/>
      <c r="N50" s="183"/>
      <c r="O50" s="77" t="s">
        <v>22</v>
      </c>
      <c r="P50" s="183"/>
      <c r="Q50" s="275"/>
      <c r="R50" s="275"/>
      <c r="S50" s="275"/>
      <c r="T50" s="275"/>
      <c r="U50" s="275"/>
      <c r="V50" s="275"/>
      <c r="W50" s="275"/>
      <c r="X50" s="275"/>
      <c r="Y50" s="275"/>
      <c r="Z50" s="275"/>
      <c r="AA50" s="275"/>
      <c r="AB50" s="76" t="s">
        <v>23</v>
      </c>
      <c r="AC50" s="76"/>
      <c r="AD50" s="267" t="s">
        <v>24</v>
      </c>
      <c r="AE50" s="267"/>
      <c r="AF50" s="267"/>
      <c r="AG50" s="267"/>
      <c r="AH50" s="267"/>
      <c r="AI50" s="267"/>
      <c r="AJ50" s="267"/>
      <c r="AK50" s="267"/>
    </row>
    <row r="51" spans="1:37" s="7" customFormat="1" ht="30" customHeight="1">
      <c r="A51" s="76" t="s">
        <v>63</v>
      </c>
      <c r="B51" s="76"/>
      <c r="C51" s="76"/>
      <c r="D51" s="76"/>
      <c r="E51" s="76"/>
      <c r="F51" s="76"/>
      <c r="G51" s="76"/>
      <c r="H51" s="77"/>
      <c r="I51" s="31" t="s">
        <v>35</v>
      </c>
      <c r="J51" s="76" t="s">
        <v>66</v>
      </c>
      <c r="K51" s="76"/>
      <c r="L51" s="76"/>
      <c r="M51" s="76"/>
      <c r="N51" s="76"/>
      <c r="O51" s="76"/>
      <c r="P51" s="77"/>
      <c r="Q51" s="31" t="s">
        <v>35</v>
      </c>
      <c r="R51" s="76" t="s">
        <v>25</v>
      </c>
      <c r="S51" s="76"/>
      <c r="T51" s="76"/>
      <c r="U51" s="76"/>
      <c r="V51" s="76"/>
      <c r="W51" s="76"/>
      <c r="X51" s="76"/>
      <c r="Y51" s="76"/>
      <c r="Z51" s="76"/>
      <c r="AA51" s="76"/>
      <c r="AB51" s="76"/>
      <c r="AC51" s="76"/>
      <c r="AD51" s="76"/>
      <c r="AE51" s="76"/>
      <c r="AF51" s="76"/>
      <c r="AG51" s="76"/>
      <c r="AH51" s="76"/>
      <c r="AI51" s="76"/>
      <c r="AJ51" s="76"/>
      <c r="AK51" s="76"/>
    </row>
  </sheetData>
  <sheetProtection selectLockedCells="1"/>
  <mergeCells count="177">
    <mergeCell ref="A25:K25"/>
    <mergeCell ref="A29:O35"/>
    <mergeCell ref="L23:M23"/>
    <mergeCell ref="N23:O23"/>
    <mergeCell ref="L24:M24"/>
    <mergeCell ref="N24:O24"/>
    <mergeCell ref="A23:K23"/>
    <mergeCell ref="A24:K24"/>
    <mergeCell ref="AE48:AJ48"/>
    <mergeCell ref="AD50:AK50"/>
    <mergeCell ref="A39:AK39"/>
    <mergeCell ref="Y42:AK42"/>
    <mergeCell ref="P32:AK32"/>
    <mergeCell ref="A49:AK49"/>
    <mergeCell ref="C50:N50"/>
    <mergeCell ref="Q50:AA50"/>
    <mergeCell ref="AB50:AC50"/>
    <mergeCell ref="P34:P35"/>
    <mergeCell ref="R51:S51"/>
    <mergeCell ref="T51:AK51"/>
    <mergeCell ref="E51:H51"/>
    <mergeCell ref="X34:Z34"/>
    <mergeCell ref="U34:W34"/>
    <mergeCell ref="Q34:T34"/>
    <mergeCell ref="A47:F48"/>
    <mergeCell ref="G48:AB48"/>
    <mergeCell ref="G47:P47"/>
    <mergeCell ref="A50:B50"/>
    <mergeCell ref="G7:AK7"/>
    <mergeCell ref="Q31:W31"/>
    <mergeCell ref="P29:X29"/>
    <mergeCell ref="A46:F46"/>
    <mergeCell ref="A44:F44"/>
    <mergeCell ref="A43:F43"/>
    <mergeCell ref="A42:F42"/>
    <mergeCell ref="G42:S42"/>
    <mergeCell ref="G43:AK43"/>
    <mergeCell ref="A45:F45"/>
    <mergeCell ref="AF2:AG2"/>
    <mergeCell ref="AI2:AJ2"/>
    <mergeCell ref="O26:O27"/>
    <mergeCell ref="G4:U4"/>
    <mergeCell ref="G5:U6"/>
    <mergeCell ref="U10:V10"/>
    <mergeCell ref="U11:V11"/>
    <mergeCell ref="P11:T11"/>
    <mergeCell ref="V5:AK6"/>
    <mergeCell ref="V4:AK4"/>
    <mergeCell ref="A7:F7"/>
    <mergeCell ref="P10:T10"/>
    <mergeCell ref="AD11:AH11"/>
    <mergeCell ref="AI11:AK11"/>
    <mergeCell ref="AA2:AD2"/>
    <mergeCell ref="A41:F41"/>
    <mergeCell ref="A40:F40"/>
    <mergeCell ref="A13:O16"/>
    <mergeCell ref="Y29:Z29"/>
    <mergeCell ref="AD34:AJ34"/>
    <mergeCell ref="P15:V15"/>
    <mergeCell ref="Z13:Z16"/>
    <mergeCell ref="A12:O12"/>
    <mergeCell ref="A8:AK8"/>
    <mergeCell ref="A9:K9"/>
    <mergeCell ref="L9:O9"/>
    <mergeCell ref="P9:V9"/>
    <mergeCell ref="AA10:AC10"/>
    <mergeCell ref="AC13:AC16"/>
    <mergeCell ref="W13:Y16"/>
    <mergeCell ref="A6:F6"/>
    <mergeCell ref="AG13:AK13"/>
    <mergeCell ref="AH14:AI14"/>
    <mergeCell ref="Q47:AK47"/>
    <mergeCell ref="O50:P50"/>
    <mergeCell ref="AA13:AB16"/>
    <mergeCell ref="P13:R14"/>
    <mergeCell ref="S13:S14"/>
    <mergeCell ref="T13:U14"/>
    <mergeCell ref="V13:V14"/>
    <mergeCell ref="L20:M20"/>
    <mergeCell ref="L21:M21"/>
    <mergeCell ref="L22:M22"/>
    <mergeCell ref="P17:R19"/>
    <mergeCell ref="P16:V16"/>
    <mergeCell ref="X3:AK3"/>
    <mergeCell ref="A2:W3"/>
    <mergeCell ref="AD14:AF14"/>
    <mergeCell ref="AI10:AK10"/>
    <mergeCell ref="AG17:AK17"/>
    <mergeCell ref="A1:AK1"/>
    <mergeCell ref="A10:O11"/>
    <mergeCell ref="W9:AC9"/>
    <mergeCell ref="A4:F4"/>
    <mergeCell ref="A5:F5"/>
    <mergeCell ref="L25:M25"/>
    <mergeCell ref="N20:O20"/>
    <mergeCell ref="N21:O21"/>
    <mergeCell ref="N22:O22"/>
    <mergeCell ref="N25:O25"/>
    <mergeCell ref="A22:K22"/>
    <mergeCell ref="A20:K20"/>
    <mergeCell ref="W20:AC20"/>
    <mergeCell ref="AD9:AK9"/>
    <mergeCell ref="P12:U12"/>
    <mergeCell ref="W12:AB12"/>
    <mergeCell ref="AD12:AJ12"/>
    <mergeCell ref="AD13:AF13"/>
    <mergeCell ref="W17:Y19"/>
    <mergeCell ref="Z17:Z19"/>
    <mergeCell ref="AK15:AK16"/>
    <mergeCell ref="AD15:AG16"/>
    <mergeCell ref="AI15:AJ16"/>
    <mergeCell ref="W22:AC22"/>
    <mergeCell ref="W25:AB25"/>
    <mergeCell ref="P21:U21"/>
    <mergeCell ref="P22:U22"/>
    <mergeCell ref="P25:U25"/>
    <mergeCell ref="W21:AC21"/>
    <mergeCell ref="AD20:AJ20"/>
    <mergeCell ref="Q35:AK35"/>
    <mergeCell ref="T42:X42"/>
    <mergeCell ref="Y33:AB33"/>
    <mergeCell ref="AC33:AI33"/>
    <mergeCell ref="Q33:W33"/>
    <mergeCell ref="AA34:AC34"/>
    <mergeCell ref="A37:AK37"/>
    <mergeCell ref="A36:AK36"/>
    <mergeCell ref="AD21:AJ21"/>
    <mergeCell ref="AD22:AJ22"/>
    <mergeCell ref="AD25:AJ25"/>
    <mergeCell ref="Y31:AB31"/>
    <mergeCell ref="AC31:AI31"/>
    <mergeCell ref="AG29:AI29"/>
    <mergeCell ref="W26:AB27"/>
    <mergeCell ref="AC26:AC27"/>
    <mergeCell ref="AC29:AF29"/>
    <mergeCell ref="G45:AK45"/>
    <mergeCell ref="G46:AK46"/>
    <mergeCell ref="AA40:AI40"/>
    <mergeCell ref="N40:Y40"/>
    <mergeCell ref="G41:AK41"/>
    <mergeCell ref="H40:I40"/>
    <mergeCell ref="G44:AK44"/>
    <mergeCell ref="K40:M40"/>
    <mergeCell ref="P26:U27"/>
    <mergeCell ref="V26:V27"/>
    <mergeCell ref="A28:O28"/>
    <mergeCell ref="L26:L27"/>
    <mergeCell ref="N26:N27"/>
    <mergeCell ref="M26:M27"/>
    <mergeCell ref="A51:D51"/>
    <mergeCell ref="J51:L51"/>
    <mergeCell ref="M51:P51"/>
    <mergeCell ref="A17:O19"/>
    <mergeCell ref="T17:U19"/>
    <mergeCell ref="S17:S19"/>
    <mergeCell ref="A38:AK38"/>
    <mergeCell ref="B27:J27"/>
    <mergeCell ref="A26:K26"/>
    <mergeCell ref="P28:Z28"/>
    <mergeCell ref="A21:K21"/>
    <mergeCell ref="P20:U20"/>
    <mergeCell ref="V17:V19"/>
    <mergeCell ref="AB28:AK28"/>
    <mergeCell ref="AK26:AK27"/>
    <mergeCell ref="AD19:AG19"/>
    <mergeCell ref="AI19:AJ19"/>
    <mergeCell ref="AA17:AB19"/>
    <mergeCell ref="AC17:AC19"/>
    <mergeCell ref="AD26:AJ27"/>
    <mergeCell ref="AB11:AC11"/>
    <mergeCell ref="W10:Z10"/>
    <mergeCell ref="W11:AA11"/>
    <mergeCell ref="AD18:AF18"/>
    <mergeCell ref="AH18:AI18"/>
    <mergeCell ref="AD10:AH10"/>
    <mergeCell ref="AH15:AH16"/>
    <mergeCell ref="AD17:AF17"/>
  </mergeCells>
  <conditionalFormatting sqref="AC31:AI31">
    <cfRule type="expression" priority="4" dxfId="12" stopIfTrue="1">
      <formula>$AC$31="計算して入力してください"</formula>
    </cfRule>
  </conditionalFormatting>
  <conditionalFormatting sqref="AC33:AI33">
    <cfRule type="expression" priority="5" dxfId="13" stopIfTrue="1">
      <formula>$AC$33="速達の場合は該当金額を入力してください。"</formula>
    </cfRule>
  </conditionalFormatting>
  <conditionalFormatting sqref="A38">
    <cfRule type="expression" priority="6" dxfId="14" stopIfTrue="1">
      <formula>$AK$29="○"</formula>
    </cfRule>
  </conditionalFormatting>
  <conditionalFormatting sqref="A20:K20">
    <cfRule type="expression" priority="10" dxfId="0" stopIfTrue="1">
      <formula>OR($P$20&lt;&gt;"",$AD$20&lt;&gt;"")</formula>
    </cfRule>
  </conditionalFormatting>
  <conditionalFormatting sqref="A21:K21">
    <cfRule type="expression" priority="11" dxfId="0" stopIfTrue="1">
      <formula>OR($P$21&lt;&gt;"",$AD$21&lt;&gt;"")</formula>
    </cfRule>
  </conditionalFormatting>
  <conditionalFormatting sqref="A22:K22 A23">
    <cfRule type="expression" priority="12" dxfId="0" stopIfTrue="1">
      <formula>OR($P$22&lt;&gt;"",$AD$22&lt;&gt;"")</formula>
    </cfRule>
  </conditionalFormatting>
  <conditionalFormatting sqref="A25:K25">
    <cfRule type="expression" priority="13" dxfId="0" stopIfTrue="1">
      <formula>OR($P$25&lt;&gt;"",$W$25&lt;&gt;"",$AD$25&lt;&gt;"")</formula>
    </cfRule>
  </conditionalFormatting>
  <conditionalFormatting sqref="M26:M27">
    <cfRule type="expression" priority="14" dxfId="4" stopIfTrue="1">
      <formula>AND($M$26="",OR($P$26&lt;&gt;"",$W$26&lt;&gt;"",$AD$26&lt;&gt;""))</formula>
    </cfRule>
  </conditionalFormatting>
  <conditionalFormatting sqref="A27:K27">
    <cfRule type="expression" priority="15" dxfId="4" stopIfTrue="1">
      <formula>AND($B$27="",OR($P$26&lt;&gt;"",$W$26&lt;&gt;"",$AD$26&lt;&gt;""))</formula>
    </cfRule>
  </conditionalFormatting>
  <conditionalFormatting sqref="A26:K26">
    <cfRule type="expression" priority="16" dxfId="0" stopIfTrue="1">
      <formula>OR($P$26&lt;&gt;"",$W$26&lt;&gt;"",$AD$26&lt;&gt;"")</formula>
    </cfRule>
  </conditionalFormatting>
  <conditionalFormatting sqref="Q33:W33">
    <cfRule type="expression" priority="3" dxfId="15" stopIfTrue="1">
      <formula>$P$41="速達の場合は該当料金を入力してください。"</formula>
    </cfRule>
  </conditionalFormatting>
  <conditionalFormatting sqref="Q31:W31">
    <cfRule type="expression" priority="2" dxfId="15" stopIfTrue="1">
      <formula>$P$41="速達の場合は該当料金を入力してください。"</formula>
    </cfRule>
  </conditionalFormatting>
  <conditionalFormatting sqref="A24">
    <cfRule type="expression" priority="1" dxfId="0" stopIfTrue="1">
      <formula>OR($P$22&lt;&gt;"",$AD$22&lt;&gt;"")</formula>
    </cfRule>
  </conditionalFormatting>
  <dataValidations count="5">
    <dataValidation allowBlank="1" showInputMessage="1" showErrorMessage="1" imeMode="halfAlpha" sqref="X34 AC31:AI31 AA34 AD25:AJ25 Y29 W12:AB12 AD12:AJ12 AH14:AI14 AI2:AJ2 AI15:AJ16 AF2:AG2 AH18:AI18 AA2:AD2 AI19:AJ19 Y42:AK42 AA13:AB19 P12:U12 T13:U14 AG29 M26:M27 T17:U19 P28:Z28 G42:G43 V5 K40:M40 H40:I40 P20:U25 AD20:AJ22"/>
    <dataValidation allowBlank="1" showInputMessage="1" showErrorMessage="1" imeMode="fullKatakana" sqref="G4"/>
    <dataValidation type="whole" allowBlank="1" showInputMessage="1" showErrorMessage="1" error="西暦で入力してください。" imeMode="halfAlpha" sqref="P13:R14 AD19:AG19 AD18:AF18 AD15:AG16 AD14:AF14 W13:Y19 P17:R19">
      <formula1>1900</formula1>
      <formula2>2020</formula2>
    </dataValidation>
    <dataValidation allowBlank="1" showErrorMessage="1" prompt="Ｍ２５のセルに必ず該当金額を入力してください。" imeMode="halfAlpha" sqref="AD26:AJ27 P26:U27 W26:AB27"/>
    <dataValidation type="list" allowBlank="1" showInputMessage="1" showErrorMessage="1" imeMode="halfAlpha" sqref="AC33:AI33">
      <formula1>"290"</formula1>
    </dataValidation>
  </dataValidations>
  <printOptions horizontalCentered="1"/>
  <pageMargins left="0.35433070866141736" right="0.2755905511811024" top="0.31496062992125984" bottom="0.2362204724409449" header="0.2755905511811024" footer="0.1968503937007874"/>
  <pageSetup horizontalDpi="600" verticalDpi="600" orientation="portrait" paperSize="9" scale="99"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学校法人関西学院</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学校法人関西学院</dc:creator>
  <cp:keywords/>
  <dc:description/>
  <cp:lastModifiedBy>大槻　愛</cp:lastModifiedBy>
  <cp:lastPrinted>2018-03-26T08:11:36Z</cp:lastPrinted>
  <dcterms:created xsi:type="dcterms:W3CDTF">2009-02-13T01:25:45Z</dcterms:created>
  <dcterms:modified xsi:type="dcterms:W3CDTF">2019-10-17T05:02:20Z</dcterms:modified>
  <cp:category/>
  <cp:version/>
  <cp:contentType/>
  <cp:contentStatus/>
</cp:coreProperties>
</file>